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ETROPERU\TRANSPARENCIA\24 - I TRIMESTRE\PLANEAMIENTO\"/>
    </mc:Choice>
  </mc:AlternateContent>
  <xr:revisionPtr revIDLastSave="0" documentId="13_ncr:1_{E483ABEB-C78C-4EEF-9E6A-9303E10158E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7-ER" sheetId="2" r:id="rId1"/>
  </sheets>
  <definedNames>
    <definedName name="_xlnm.Print_Area" localSheetId="0">'7-ER'!$B$2:$G$34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<sst xmlns="http://schemas.openxmlformats.org/spreadsheetml/2006/main" count="32" uniqueCount="28">
  <si>
    <t>Gastos de venta y generales</t>
  </si>
  <si>
    <t>Impuesto a la renta diferido</t>
  </si>
  <si>
    <t>Gastos financieros</t>
  </si>
  <si>
    <t>Ganancia/pérdida por diferencia de cambio</t>
  </si>
  <si>
    <t>CONCEPTOS</t>
  </si>
  <si>
    <t>FORMATO N°7</t>
  </si>
  <si>
    <t>Otros ingresos</t>
  </si>
  <si>
    <t>Otros gastos</t>
  </si>
  <si>
    <t>PETROPERÚ S.A.</t>
  </si>
  <si>
    <t>(Miles de soles)</t>
  </si>
  <si>
    <t>Ingresos</t>
  </si>
  <si>
    <t>Ingresos por ventas</t>
  </si>
  <si>
    <t>Otros ingresos operacionales</t>
  </si>
  <si>
    <t>Costo de ventas</t>
  </si>
  <si>
    <t>Utilidad (Pérdida) bruta</t>
  </si>
  <si>
    <t>Financieros neto</t>
  </si>
  <si>
    <t>Impuesto a la renta</t>
  </si>
  <si>
    <t>Resultado antes de impuesto a la renta</t>
  </si>
  <si>
    <t>Utilidad (Pérdida) neta</t>
  </si>
  <si>
    <t>Utilidad (Pérdida) operativa</t>
  </si>
  <si>
    <t>Año 2023</t>
  </si>
  <si>
    <t>Al I Trim</t>
  </si>
  <si>
    <t>Año 2024</t>
  </si>
  <si>
    <t>Del I Trim</t>
  </si>
  <si>
    <t>ESTADO DE RESULTADOS - AÑO 2024</t>
  </si>
  <si>
    <t>2/ Aprobado con Acuerdo de Directorio N°166-2023-PP del 14.12.2023.</t>
  </si>
  <si>
    <r>
      <t>EJECUCIÓN</t>
    </r>
    <r>
      <rPr>
        <b/>
        <vertAlign val="superscript"/>
        <sz val="11"/>
        <color rgb="FFDA291C"/>
        <rFont val="Calibri"/>
        <family val="2"/>
        <scheme val="minor"/>
      </rPr>
      <t>1</t>
    </r>
  </si>
  <si>
    <r>
      <t>PRESUPUESTO</t>
    </r>
    <r>
      <rPr>
        <b/>
        <vertAlign val="superscript"/>
        <sz val="10"/>
        <color rgb="FFDA291C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</si>
</sst>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S_/_._-;\-* #,##0.00\ _S_/_._-;_-* &quot;-&quot;??\ _S_/_._-;_-@_-"/>
    <numFmt numFmtId="166" formatCode="_(* #,##0_);_(* \(#,##0\);_(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DA291C"/>
      <name val="Calibri"/>
      <family val="2"/>
      <scheme val="minor"/>
    </font>
    <font>
      <b/>
      <vertAlign val="superscript"/>
      <sz val="11"/>
      <color rgb="FFDA291C"/>
      <name val="Calibri"/>
      <family val="2"/>
      <scheme val="minor"/>
    </font>
    <font>
      <b/>
      <sz val="10"/>
      <color rgb="FFDA291C"/>
      <name val="Calibri"/>
      <family val="2"/>
      <scheme val="minor"/>
    </font>
    <font>
      <b/>
      <vertAlign val="superscript"/>
      <sz val="10"/>
      <color rgb="FFDA291C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DF4F3"/>
        <bgColor indexed="64"/>
      </patternFill>
    </fill>
    <fill>
      <patternFill patternType="solid">
        <fgColor theme="0" tint="-4.9989318521683403E-2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rgb="FFDA291C"/>
      </top>
      <bottom style="thin">
        <color rgb="FFDA291C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>
      <alignment horizontal="left" indent="2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Border="1"/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 indent="1"/>
    </xf>
    <xf numFmtId="166" fontId="7" fillId="0" borderId="0" xfId="1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indent="1"/>
    </xf>
    <xf numFmtId="166" fontId="5" fillId="0" borderId="0" xfId="1" applyNumberFormat="1" applyFont="1" applyFill="1" applyBorder="1" applyAlignment="1">
      <alignment vertic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vertical="center"/>
    </xf>
    <xf numFmtId="166" fontId="0" fillId="0" borderId="0" xfId="0" applyNumberFormat="1" applyFont="1" applyBorder="1"/>
    <xf numFmtId="0" fontId="10" fillId="4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left" vertical="center" indent="1"/>
    </xf>
    <xf numFmtId="166" fontId="5" fillId="5" borderId="0" xfId="1" applyNumberFormat="1" applyFont="1" applyFill="1" applyBorder="1" applyAlignment="1">
      <alignment vertical="center"/>
    </xf>
    <xf numFmtId="0" fontId="0" fillId="3" borderId="0" xfId="0" applyFont="1" applyFill="1" applyBorder="1"/>
    <xf numFmtId="0" fontId="9" fillId="0" borderId="0" xfId="0" applyFont="1" applyFill="1" applyBorder="1" applyAlignment="1"/>
    <xf numFmtId="0" fontId="14" fillId="0" borderId="0" xfId="0" applyFont="1" applyFill="1" applyBorder="1" applyAlignment="1"/>
    <xf numFmtId="43" fontId="0" fillId="0" borderId="0" xfId="0" applyNumberFormat="1" applyFont="1" applyBorder="1"/>
    <xf numFmtId="0" fontId="8" fillId="0" borderId="0" xfId="0" applyFont="1" applyFill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6">
    <cellStyle name="Millares" xfId="1" builtinId="3"/>
    <cellStyle name="Millares 2" xfId="4" xr:uid="{91F1B246-0226-4DCD-9B45-C43786ED9D21}"/>
    <cellStyle name="Normal" xfId="0" builtinId="0"/>
    <cellStyle name="Normal 2" xfId="2" xr:uid="{00000000-0005-0000-0000-000002000000}"/>
    <cellStyle name="Normal 3" xfId="3" xr:uid="{7EE231E3-2A7F-45BD-B856-C75065A3B639}"/>
    <cellStyle name="Porcentaje 2" xfId="5" xr:uid="{25670332-17FF-4A31-B758-70A155231E69}"/>
  </cellStyles>
  <dxfs count="0"/>
  <tableStyles count="0" defaultTableStyle="TableStyleMedium2" defaultPivotStyle="PivotStyleLight16"/>
  <colors>
    <mruColors>
      <color rgb="FFDA291C"/>
      <color rgb="FFFDF4F3"/>
      <color rgb="FF007AC3"/>
      <color rgb="FFFA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3"/>
    <pageSetUpPr fitToPage="1"/>
  </sheetPr>
  <dimension ref="B2:G38"/>
  <sheetViews>
    <sheetView showGridLines="0" tabSelected="1" zoomScale="85" zoomScaleNormal="85" workbookViewId="0">
      <selection activeCell="F37" sqref="F37"/>
    </sheetView>
  </sheetViews>
  <sheetFormatPr baseColWidth="10" defaultColWidth="11.42578125" defaultRowHeight="15" x14ac:dyDescent="0.25"/>
  <cols>
    <col min="1" max="1" width="11.42578125" style="1"/>
    <col min="2" max="2" width="46.85546875" style="1" customWidth="1"/>
    <col min="3" max="6" width="15.42578125" style="1" customWidth="1"/>
    <col min="7" max="7" width="13.85546875" style="1" customWidth="1"/>
    <col min="8" max="16384" width="11.42578125" style="1"/>
  </cols>
  <sheetData>
    <row r="2" spans="2:7" s="19" customFormat="1" ht="15.75" hidden="1" x14ac:dyDescent="0.25">
      <c r="B2" s="24" t="s">
        <v>5</v>
      </c>
      <c r="C2" s="24"/>
      <c r="D2" s="24"/>
      <c r="E2" s="24"/>
      <c r="F2" s="24"/>
      <c r="G2" s="1"/>
    </row>
    <row r="3" spans="2:7" ht="15" hidden="1" customHeight="1" x14ac:dyDescent="0.25">
      <c r="B3" s="25" t="s">
        <v>8</v>
      </c>
      <c r="C3" s="25"/>
      <c r="D3" s="25"/>
      <c r="E3" s="25"/>
      <c r="F3" s="25"/>
    </row>
    <row r="4" spans="2:7" ht="15" customHeight="1" x14ac:dyDescent="0.25">
      <c r="B4" s="25" t="s">
        <v>24</v>
      </c>
      <c r="C4" s="25"/>
      <c r="D4" s="25"/>
      <c r="E4" s="25"/>
      <c r="F4" s="25"/>
    </row>
    <row r="5" spans="2:7" ht="14.25" customHeight="1" x14ac:dyDescent="0.25">
      <c r="B5" s="2"/>
      <c r="C5" s="3"/>
      <c r="D5" s="3"/>
      <c r="E5" s="3"/>
      <c r="F5" s="3"/>
    </row>
    <row r="6" spans="2:7" ht="23.25" customHeight="1" x14ac:dyDescent="0.25">
      <c r="B6" s="15" t="s">
        <v>4</v>
      </c>
      <c r="C6" s="26" t="s">
        <v>26</v>
      </c>
      <c r="D6" s="26"/>
      <c r="E6" s="26"/>
      <c r="F6" s="16" t="s">
        <v>27</v>
      </c>
    </row>
    <row r="7" spans="2:7" ht="16.5" customHeight="1" x14ac:dyDescent="0.25">
      <c r="B7" s="27" t="s">
        <v>9</v>
      </c>
      <c r="C7" s="13" t="s">
        <v>20</v>
      </c>
      <c r="D7" s="13" t="s">
        <v>22</v>
      </c>
      <c r="E7" s="13" t="s">
        <v>22</v>
      </c>
      <c r="F7" s="13" t="s">
        <v>22</v>
      </c>
    </row>
    <row r="8" spans="2:7" ht="16.5" customHeight="1" thickBot="1" x14ac:dyDescent="0.3">
      <c r="B8" s="28"/>
      <c r="C8" s="14" t="s">
        <v>21</v>
      </c>
      <c r="D8" s="14" t="s">
        <v>23</v>
      </c>
      <c r="E8" s="14" t="s">
        <v>21</v>
      </c>
      <c r="F8" s="14" t="s">
        <v>21</v>
      </c>
    </row>
    <row r="9" spans="2:7" ht="8.25" customHeight="1" x14ac:dyDescent="0.25">
      <c r="B9" s="4"/>
      <c r="C9" s="5"/>
      <c r="D9" s="5"/>
      <c r="E9" s="5"/>
      <c r="F9" s="5"/>
    </row>
    <row r="10" spans="2:7" ht="17.25" customHeight="1" x14ac:dyDescent="0.25">
      <c r="B10" s="8" t="s">
        <v>10</v>
      </c>
      <c r="C10" s="9">
        <v>3478781.49645</v>
      </c>
      <c r="D10" s="9">
        <v>3535894.8088799999</v>
      </c>
      <c r="E10" s="9">
        <v>3535894.8088799999</v>
      </c>
      <c r="F10" s="9">
        <v>3738388.460416209</v>
      </c>
    </row>
    <row r="11" spans="2:7" ht="17.25" customHeight="1" x14ac:dyDescent="0.25">
      <c r="B11" s="6" t="s">
        <v>11</v>
      </c>
      <c r="C11" s="7">
        <v>3423466.4983600001</v>
      </c>
      <c r="D11" s="7">
        <v>3461613.4417900001</v>
      </c>
      <c r="E11" s="7">
        <v>3461613.4417900001</v>
      </c>
      <c r="F11" s="7">
        <v>3680158.4966806984</v>
      </c>
    </row>
    <row r="12" spans="2:7" ht="17.25" customHeight="1" x14ac:dyDescent="0.25">
      <c r="B12" s="6" t="s">
        <v>12</v>
      </c>
      <c r="C12" s="7">
        <v>55314.998090000001</v>
      </c>
      <c r="D12" s="7">
        <v>74281.36709</v>
      </c>
      <c r="E12" s="7">
        <v>74281.36709</v>
      </c>
      <c r="F12" s="7">
        <v>58229.963735510799</v>
      </c>
    </row>
    <row r="13" spans="2:7" ht="6.6" customHeight="1" x14ac:dyDescent="0.25"/>
    <row r="14" spans="2:7" ht="17.25" customHeight="1" x14ac:dyDescent="0.25">
      <c r="B14" s="8" t="s">
        <v>13</v>
      </c>
      <c r="C14" s="9">
        <v>-3862383.1992499996</v>
      </c>
      <c r="D14" s="9">
        <v>-3642248.9952599998</v>
      </c>
      <c r="E14" s="9">
        <v>-3642248.9952599998</v>
      </c>
      <c r="F14" s="9">
        <v>-3527987.6966969594</v>
      </c>
    </row>
    <row r="15" spans="2:7" ht="6.6" customHeight="1" x14ac:dyDescent="0.25"/>
    <row r="16" spans="2:7" ht="17.25" customHeight="1" x14ac:dyDescent="0.25">
      <c r="B16" s="17" t="s">
        <v>14</v>
      </c>
      <c r="C16" s="18">
        <v>-383601.70279999962</v>
      </c>
      <c r="D16" s="18">
        <v>-106354.18637999985</v>
      </c>
      <c r="E16" s="18">
        <v>-106354.18637999985</v>
      </c>
      <c r="F16" s="18">
        <v>210400.76371924952</v>
      </c>
    </row>
    <row r="17" spans="2:6" ht="6.6" customHeight="1" x14ac:dyDescent="0.25"/>
    <row r="18" spans="2:6" ht="17.25" customHeight="1" x14ac:dyDescent="0.25">
      <c r="B18" s="6" t="s">
        <v>0</v>
      </c>
      <c r="C18" s="7">
        <v>-189631.98241000017</v>
      </c>
      <c r="D18" s="7">
        <v>-203063.69060999985</v>
      </c>
      <c r="E18" s="7">
        <v>-203063.69060999985</v>
      </c>
      <c r="F18" s="7">
        <v>-236784.11753557005</v>
      </c>
    </row>
    <row r="19" spans="2:6" ht="17.25" customHeight="1" x14ac:dyDescent="0.25">
      <c r="B19" s="6" t="s">
        <v>6</v>
      </c>
      <c r="C19" s="7">
        <v>19889.810120000002</v>
      </c>
      <c r="D19" s="7">
        <v>39617.782520000008</v>
      </c>
      <c r="E19" s="7">
        <v>39617.782520000008</v>
      </c>
      <c r="F19" s="7">
        <v>19995</v>
      </c>
    </row>
    <row r="20" spans="2:6" ht="17.25" customHeight="1" x14ac:dyDescent="0.25">
      <c r="B20" s="6" t="s">
        <v>7</v>
      </c>
      <c r="C20" s="7">
        <v>-2783.3398099999999</v>
      </c>
      <c r="D20" s="7">
        <v>-65.960119999999989</v>
      </c>
      <c r="E20" s="7">
        <v>-65.960119999999989</v>
      </c>
      <c r="F20" s="7">
        <v>0</v>
      </c>
    </row>
    <row r="21" spans="2:6" ht="17.25" customHeight="1" x14ac:dyDescent="0.25">
      <c r="B21" s="17" t="s">
        <v>19</v>
      </c>
      <c r="C21" s="18">
        <v>-556127.21489999979</v>
      </c>
      <c r="D21" s="18">
        <v>-269866.05458999972</v>
      </c>
      <c r="E21" s="18">
        <v>-269866.05458999972</v>
      </c>
      <c r="F21" s="18">
        <v>-6388.3538163205376</v>
      </c>
    </row>
    <row r="22" spans="2:6" ht="6.6" customHeight="1" x14ac:dyDescent="0.25"/>
    <row r="23" spans="2:6" ht="17.25" customHeight="1" x14ac:dyDescent="0.25">
      <c r="B23" s="6" t="s">
        <v>15</v>
      </c>
      <c r="C23" s="7">
        <v>-211161.36668000004</v>
      </c>
      <c r="D23" s="7">
        <v>-344912.37969999999</v>
      </c>
      <c r="E23" s="7">
        <v>-344912.37969999999</v>
      </c>
      <c r="F23" s="7">
        <v>-416095.48770568043</v>
      </c>
    </row>
    <row r="24" spans="2:6" ht="17.25" hidden="1" customHeight="1" x14ac:dyDescent="0.25">
      <c r="B24" s="6" t="s">
        <v>2</v>
      </c>
      <c r="C24" s="7">
        <v>0</v>
      </c>
      <c r="D24" s="7">
        <v>0</v>
      </c>
      <c r="E24" s="7">
        <v>0</v>
      </c>
      <c r="F24" s="7">
        <v>0</v>
      </c>
    </row>
    <row r="25" spans="2:6" ht="17.25" customHeight="1" x14ac:dyDescent="0.25">
      <c r="B25" s="6" t="s">
        <v>3</v>
      </c>
      <c r="C25" s="7">
        <v>23766.970689999202</v>
      </c>
      <c r="D25" s="7">
        <v>-4119.084909999523</v>
      </c>
      <c r="E25" s="7">
        <v>-4119.084909999523</v>
      </c>
      <c r="F25" s="7">
        <v>-19829.003796843579</v>
      </c>
    </row>
    <row r="26" spans="2:6" ht="17.25" customHeight="1" x14ac:dyDescent="0.25">
      <c r="B26" s="17" t="s">
        <v>17</v>
      </c>
      <c r="C26" s="18">
        <v>-743521.61089000059</v>
      </c>
      <c r="D26" s="18">
        <v>-618897.51919999928</v>
      </c>
      <c r="E26" s="18">
        <v>-618897.51919999928</v>
      </c>
      <c r="F26" s="18">
        <v>-442312.84531884454</v>
      </c>
    </row>
    <row r="27" spans="2:6" ht="6.6" customHeight="1" x14ac:dyDescent="0.25"/>
    <row r="28" spans="2:6" ht="17.25" customHeight="1" x14ac:dyDescent="0.25">
      <c r="B28" s="6" t="s">
        <v>16</v>
      </c>
      <c r="C28" s="7">
        <v>-398.63207512112217</v>
      </c>
      <c r="D28" s="7">
        <v>-9792.5115102127929</v>
      </c>
      <c r="E28" s="7">
        <v>-9792.5115102127929</v>
      </c>
      <c r="F28" s="7">
        <v>-1197.7874999999999</v>
      </c>
    </row>
    <row r="29" spans="2:6" ht="17.25" customHeight="1" x14ac:dyDescent="0.25">
      <c r="B29" s="6" t="s">
        <v>1</v>
      </c>
      <c r="C29" s="7">
        <v>102380.82829999999</v>
      </c>
      <c r="D29" s="7">
        <v>-73268.42641</v>
      </c>
      <c r="E29" s="7">
        <v>-73268.42641</v>
      </c>
      <c r="F29" s="7">
        <v>-27698.955470794688</v>
      </c>
    </row>
    <row r="30" spans="2:6" ht="6.6" customHeight="1" x14ac:dyDescent="0.25"/>
    <row r="31" spans="2:6" ht="17.25" customHeight="1" x14ac:dyDescent="0.25">
      <c r="B31" s="17" t="s">
        <v>18</v>
      </c>
      <c r="C31" s="18">
        <v>-641539.41466512182</v>
      </c>
      <c r="D31" s="18">
        <v>-701958.45712021203</v>
      </c>
      <c r="E31" s="18">
        <v>-701958.45712021203</v>
      </c>
      <c r="F31" s="18">
        <v>-471209.58828963921</v>
      </c>
    </row>
    <row r="32" spans="2:6" ht="8.25" customHeight="1" x14ac:dyDescent="0.25">
      <c r="B32" s="10"/>
      <c r="C32" s="10"/>
      <c r="D32" s="10"/>
      <c r="E32" s="10"/>
      <c r="F32" s="10"/>
    </row>
    <row r="33" spans="2:6" ht="14.25" customHeight="1" x14ac:dyDescent="0.25">
      <c r="B33" s="11" t="e">
        <f>+#REF!</f>
        <v>#REF!</v>
      </c>
      <c r="C33" s="20"/>
      <c r="D33" s="20"/>
      <c r="E33" s="20"/>
      <c r="F33" s="20"/>
    </row>
    <row r="34" spans="2:6" ht="14.25" customHeight="1" x14ac:dyDescent="0.25">
      <c r="B34" s="23" t="s">
        <v>25</v>
      </c>
      <c r="C34" s="23"/>
      <c r="D34" s="23"/>
      <c r="E34" s="23"/>
      <c r="F34" s="23"/>
    </row>
    <row r="35" spans="2:6" ht="14.25" customHeight="1" x14ac:dyDescent="0.25">
      <c r="B35" s="21"/>
      <c r="C35" s="21"/>
      <c r="D35" s="21"/>
      <c r="E35" s="21"/>
      <c r="F35" s="21"/>
    </row>
    <row r="36" spans="2:6" ht="14.25" customHeight="1" x14ac:dyDescent="0.25">
      <c r="B36" s="21"/>
      <c r="C36" s="21"/>
      <c r="D36" s="21"/>
      <c r="E36" s="21"/>
      <c r="F36" s="21"/>
    </row>
    <row r="37" spans="2:6" x14ac:dyDescent="0.25">
      <c r="C37" s="12"/>
      <c r="D37" s="12"/>
      <c r="E37" s="12"/>
      <c r="F37" s="12"/>
    </row>
    <row r="38" spans="2:6" x14ac:dyDescent="0.25">
      <c r="C38" s="22"/>
      <c r="D38" s="12"/>
      <c r="E38" s="22"/>
      <c r="F38" s="22"/>
    </row>
  </sheetData>
  <mergeCells count="6">
    <mergeCell ref="B2:F2"/>
    <mergeCell ref="B34:F34"/>
    <mergeCell ref="B3:F3"/>
    <mergeCell ref="B4:F4"/>
    <mergeCell ref="C6:E6"/>
    <mergeCell ref="B7:B8"/>
  </mergeCells>
  <printOptions horizontalCentered="1"/>
  <pageMargins left="0.69" right="0.64" top="0.67" bottom="2.06" header="0.5" footer="0.5"/>
  <pageSetup paperSize="9" scale="96" orientation="landscape" r:id="rId1"/>
  <headerFooter>
    <oddHeader>&amp;L&amp;G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7-ER</vt:lpstr>
      <vt:lpstr>'7-ER'!Área_de_impresión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2023-05-03T18:55:06Z</cp:lastPrinted>
  <dcterms:created xsi:type="dcterms:W3CDTF">2015-05-04T14:19:13Z</dcterms:created>
  <dcterms:modified xsi:type="dcterms:W3CDTF">2024-05-03T20:26:23Z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Formatos II trimestre 2016.xlsx</vt:lpwstr>
  </property>
</Properties>
</file>