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ROPERU\TRANSPARENCIA\24 - I TRIMESTRE\PERSONAL\"/>
    </mc:Choice>
  </mc:AlternateContent>
  <xr:revisionPtr revIDLastSave="0" documentId="13_ncr:1_{FB06696D-C2A0-495F-8EA1-4B5776658DBA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21" sheetId="3" r:id="rId1"/>
  </sheets>
  <externalReferences>
    <externalReference r:id="rId2"/>
  </externalReferences>
  <definedNames>
    <definedName name="_xlnm.Print_Area" localSheetId="0">'F21'!$B$1:$F$44</definedName>
    <definedName name="DATE">'[1]30062017'!$A$8:$AM$2564</definedName>
    <definedName name="NOM">'[1]DATA-F15'!$A$5:$L$2534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3" l="1"/>
  <c r="D16" i="3" l="1"/>
  <c r="E16" i="3"/>
  <c r="F16" i="3"/>
  <c r="F25" i="3" s="1"/>
  <c r="C16" i="3"/>
  <c r="D23" i="3"/>
  <c r="E23" i="3"/>
  <c r="C23" i="3"/>
  <c r="F44" i="3"/>
  <c r="D44" i="3"/>
  <c r="E44" i="3"/>
  <c r="C44" i="3"/>
  <c r="C25" i="3" l="1"/>
  <c r="E25" i="3"/>
  <c r="D25" i="3"/>
</calcChain>
</file>

<file path=xl/sharedStrings.xml><?xml version="1.0" encoding="utf-8"?>
<sst xmlns="http://schemas.openxmlformats.org/spreadsheetml/2006/main" count="46" uniqueCount="29">
  <si>
    <t>PETROPERU S.A.</t>
  </si>
  <si>
    <t>Gerente General</t>
  </si>
  <si>
    <t>Jefes/Jefes Unidad</t>
  </si>
  <si>
    <t>GASTO DEL PERSONAL ACTIVO</t>
  </si>
  <si>
    <t>Miles de Soles</t>
  </si>
  <si>
    <t>PERSONAL CAP - PLAZO INDETERMINADO</t>
  </si>
  <si>
    <t>Niveles</t>
  </si>
  <si>
    <t>Ejecutivos</t>
  </si>
  <si>
    <t>Supervisores</t>
  </si>
  <si>
    <t>Empleados</t>
  </si>
  <si>
    <t>Sub-Total</t>
  </si>
  <si>
    <t>PERSONAL TEMPORAL *</t>
  </si>
  <si>
    <t>Total</t>
  </si>
  <si>
    <t>Comentarios:</t>
  </si>
  <si>
    <t>- Incluye los ingresos por remuneraciones, bonificaciones y CTS</t>
  </si>
  <si>
    <t xml:space="preserve"> * Contratado según Artículo 61° del TUO D.Leg.N° 728, </t>
  </si>
  <si>
    <t xml:space="preserve">    D.S. N° 003-97-TR, Ley de Productividad y Competitividad Laboral</t>
  </si>
  <si>
    <t>OTROS GASTOS DE INDOLE REMUNERATIVO</t>
  </si>
  <si>
    <t>Concepto</t>
  </si>
  <si>
    <t>Ayuda por Vivienda</t>
  </si>
  <si>
    <t>Viáticos por Evacuación</t>
  </si>
  <si>
    <t>Gastos de Sepelio</t>
  </si>
  <si>
    <t>Educación Reintegrable</t>
  </si>
  <si>
    <t>Otros</t>
  </si>
  <si>
    <t>TRIM I 2024</t>
  </si>
  <si>
    <t>TRIM II 2024</t>
  </si>
  <si>
    <t>TRIM III 2024</t>
  </si>
  <si>
    <t>TRIM IV 2024</t>
  </si>
  <si>
    <t>- Información al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</si>
</sst>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_);_(* \(#,##0\);_(* &quot;-&quot;??_);_(@_)"/>
    <numFmt numFmtId="166" formatCode="_(* #,##0.00_);_(* \(#,##0.00\);_(* &quot;-&quot;??_);_(@_)"/>
    <numFmt numFmtId="167" formatCode="_([$€-2]\ * #,##0.00_);_([$€-2]\ * \(#,##0.00\);_([$€-2]\ 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DA291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4F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DA291C"/>
      </bottom>
      <diagonal/>
    </border>
    <border>
      <left/>
      <right/>
      <top style="medium">
        <color rgb="FFDA291C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2" fillId="0" borderId="0"/>
  </cellStyleXfs>
  <cellXfs count="36">
    <xf numFmtId="0" fontId="0" fillId="0" borderId="0" xfId="0"/>
    <xf numFmtId="0" fontId="4" fillId="0" borderId="0" xfId="0" applyFont="1" applyBorder="1"/>
    <xf numFmtId="3" fontId="4" fillId="0" borderId="0" xfId="0" applyNumberFormat="1" applyFont="1" applyBorder="1"/>
    <xf numFmtId="164" fontId="4" fillId="0" borderId="0" xfId="1" applyFont="1" applyBorder="1"/>
    <xf numFmtId="3" fontId="5" fillId="0" borderId="0" xfId="0" applyNumberFormat="1" applyFont="1" applyBorder="1"/>
    <xf numFmtId="0" fontId="5" fillId="0" borderId="0" xfId="0" applyFont="1" applyBorder="1"/>
    <xf numFmtId="4" fontId="4" fillId="0" borderId="0" xfId="0" applyNumberFormat="1" applyFont="1" applyBorder="1"/>
    <xf numFmtId="3" fontId="6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3" fontId="4" fillId="0" borderId="4" xfId="0" applyNumberFormat="1" applyFont="1" applyBorder="1"/>
    <xf numFmtId="3" fontId="4" fillId="0" borderId="1" xfId="0" applyNumberFormat="1" applyFont="1" applyBorder="1"/>
    <xf numFmtId="165" fontId="4" fillId="0" borderId="0" xfId="1" applyNumberFormat="1" applyFont="1" applyBorder="1"/>
    <xf numFmtId="166" fontId="3" fillId="0" borderId="0" xfId="1" applyNumberFormat="1" applyFont="1" applyBorder="1"/>
    <xf numFmtId="166" fontId="4" fillId="0" borderId="0" xfId="1" applyNumberFormat="1" applyFont="1" applyBorder="1"/>
    <xf numFmtId="0" fontId="5" fillId="0" borderId="0" xfId="0" quotePrefix="1" applyFont="1" applyBorder="1"/>
    <xf numFmtId="0" fontId="5" fillId="0" borderId="0" xfId="0" quotePrefix="1" applyFont="1" applyBorder="1" applyAlignment="1">
      <alignment wrapText="1"/>
    </xf>
    <xf numFmtId="165" fontId="6" fillId="2" borderId="3" xfId="1" applyNumberFormat="1" applyFont="1" applyFill="1" applyBorder="1" applyAlignment="1">
      <alignment horizontal="center"/>
    </xf>
    <xf numFmtId="165" fontId="4" fillId="0" borderId="4" xfId="1" applyNumberFormat="1" applyFont="1" applyBorder="1"/>
    <xf numFmtId="164" fontId="4" fillId="0" borderId="4" xfId="1" applyFont="1" applyBorder="1"/>
    <xf numFmtId="165" fontId="4" fillId="0" borderId="1" xfId="1" applyNumberFormat="1" applyFont="1" applyBorder="1"/>
    <xf numFmtId="164" fontId="4" fillId="0" borderId="1" xfId="1" applyFont="1" applyBorder="1"/>
    <xf numFmtId="165" fontId="3" fillId="0" borderId="1" xfId="1" applyNumberFormat="1" applyFont="1" applyBorder="1"/>
    <xf numFmtId="164" fontId="3" fillId="0" borderId="1" xfId="1" applyFont="1" applyBorder="1"/>
    <xf numFmtId="165" fontId="4" fillId="0" borderId="4" xfId="1" applyNumberFormat="1" applyFont="1" applyBorder="1" applyAlignment="1"/>
    <xf numFmtId="4" fontId="4" fillId="0" borderId="1" xfId="0" applyNumberFormat="1" applyFont="1" applyBorder="1"/>
    <xf numFmtId="165" fontId="4" fillId="0" borderId="1" xfId="1" applyNumberFormat="1" applyFont="1" applyBorder="1" applyAlignment="1"/>
    <xf numFmtId="165" fontId="3" fillId="0" borderId="2" xfId="1" applyNumberFormat="1" applyFont="1" applyBorder="1" applyAlignment="1"/>
    <xf numFmtId="164" fontId="3" fillId="0" borderId="2" xfId="1" applyFont="1" applyBorder="1"/>
    <xf numFmtId="3" fontId="3" fillId="0" borderId="2" xfId="0" applyNumberFormat="1" applyFont="1" applyBorder="1"/>
    <xf numFmtId="164" fontId="4" fillId="0" borderId="4" xfId="1" applyFont="1" applyFill="1" applyBorder="1"/>
    <xf numFmtId="164" fontId="4" fillId="0" borderId="1" xfId="1" applyFont="1" applyFill="1" applyBorder="1"/>
    <xf numFmtId="3" fontId="3" fillId="0" borderId="1" xfId="0" applyNumberFormat="1" applyFont="1" applyBorder="1"/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5" fillId="0" borderId="0" xfId="0" quotePrefix="1" applyFont="1" applyBorder="1" applyAlignment="1">
      <alignment horizontal="left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colors>
    <mruColors>
      <color rgb="FFDA291C"/>
      <color rgb="FFFDF4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375285</xdr:colOff>
      <xdr:row>0</xdr:row>
      <xdr:rowOff>91440</xdr:rowOff>
    </xdr:from>
    <xdr:to>
      <xdr:col>3</xdr:col>
      <xdr:colOff>548640</xdr:colOff>
      <xdr:row>2</xdr:row>
      <xdr:rowOff>72390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328DEBAB-74EF-4000-83E6-C6517008B789}"/>
            </a:ext>
          </a:extLst>
        </xdr:cNvPr>
        <xdr:cNvSpPr/>
      </xdr:nvSpPr>
      <xdr:spPr>
        <a:xfrm>
          <a:off x="3255645" y="91440"/>
          <a:ext cx="1247775" cy="31623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21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%20CHANG/PAG%20WEB/II%20TRIMESTRE/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67"/>
  <sheetViews>
    <sheetView tabSelected="1" topLeftCell="A5" zoomScaleNormal="100" workbookViewId="0">
      <selection activeCell="D40" sqref="D40"/>
    </sheetView>
  </sheetViews>
  <sheetFormatPr baseColWidth="10" defaultRowHeight="12.75" x14ac:dyDescent="0.2"/>
  <cols>
    <col min="1" max="1" width="11.5703125" style="1"/>
    <col min="2" max="2" width="30.42578125" style="1" customWidth="1"/>
    <col min="3" max="5" width="15.7109375" style="1" customWidth="1"/>
    <col min="6" max="6" width="15.28515625" style="1" customWidth="1"/>
    <col min="7" max="13" width="11.5703125" style="1"/>
    <col min="14" max="14" width="30.42578125" style="1" customWidth="1"/>
    <col min="15" max="17" width="15.7109375" style="1" customWidth="1"/>
    <col min="18" max="18" width="11.42578125" style="1" customWidth="1"/>
    <col min="19" max="19" width="12.85546875" style="1" customWidth="1"/>
    <col min="20" max="269" width="11.5703125" style="1"/>
    <col min="270" max="270" width="30.42578125" style="1" customWidth="1"/>
    <col min="271" max="273" width="15.7109375" style="1" customWidth="1"/>
    <col min="274" max="274" width="11.42578125" style="1" customWidth="1"/>
    <col min="275" max="275" width="12.85546875" style="1" customWidth="1"/>
    <col min="276" max="525" width="11.5703125" style="1"/>
    <col min="526" max="526" width="30.42578125" style="1" customWidth="1"/>
    <col min="527" max="529" width="15.7109375" style="1" customWidth="1"/>
    <col min="530" max="530" width="11.42578125" style="1" customWidth="1"/>
    <col min="531" max="531" width="12.85546875" style="1" customWidth="1"/>
    <col min="532" max="781" width="11.5703125" style="1"/>
    <col min="782" max="782" width="30.42578125" style="1" customWidth="1"/>
    <col min="783" max="785" width="15.7109375" style="1" customWidth="1"/>
    <col min="786" max="786" width="11.42578125" style="1" customWidth="1"/>
    <col min="787" max="787" width="12.85546875" style="1" customWidth="1"/>
    <col min="788" max="1037" width="11.5703125" style="1"/>
    <col min="1038" max="1038" width="30.42578125" style="1" customWidth="1"/>
    <col min="1039" max="1041" width="15.7109375" style="1" customWidth="1"/>
    <col min="1042" max="1042" width="11.42578125" style="1" customWidth="1"/>
    <col min="1043" max="1043" width="12.85546875" style="1" customWidth="1"/>
    <col min="1044" max="1293" width="11.5703125" style="1"/>
    <col min="1294" max="1294" width="30.42578125" style="1" customWidth="1"/>
    <col min="1295" max="1297" width="15.7109375" style="1" customWidth="1"/>
    <col min="1298" max="1298" width="11.42578125" style="1" customWidth="1"/>
    <col min="1299" max="1299" width="12.85546875" style="1" customWidth="1"/>
    <col min="1300" max="1549" width="11.5703125" style="1"/>
    <col min="1550" max="1550" width="30.42578125" style="1" customWidth="1"/>
    <col min="1551" max="1553" width="15.7109375" style="1" customWidth="1"/>
    <col min="1554" max="1554" width="11.42578125" style="1" customWidth="1"/>
    <col min="1555" max="1555" width="12.85546875" style="1" customWidth="1"/>
    <col min="1556" max="1805" width="11.5703125" style="1"/>
    <col min="1806" max="1806" width="30.42578125" style="1" customWidth="1"/>
    <col min="1807" max="1809" width="15.7109375" style="1" customWidth="1"/>
    <col min="1810" max="1810" width="11.42578125" style="1" customWidth="1"/>
    <col min="1811" max="1811" width="12.85546875" style="1" customWidth="1"/>
    <col min="1812" max="2061" width="11.5703125" style="1"/>
    <col min="2062" max="2062" width="30.42578125" style="1" customWidth="1"/>
    <col min="2063" max="2065" width="15.7109375" style="1" customWidth="1"/>
    <col min="2066" max="2066" width="11.42578125" style="1" customWidth="1"/>
    <col min="2067" max="2067" width="12.85546875" style="1" customWidth="1"/>
    <col min="2068" max="2317" width="11.5703125" style="1"/>
    <col min="2318" max="2318" width="30.42578125" style="1" customWidth="1"/>
    <col min="2319" max="2321" width="15.7109375" style="1" customWidth="1"/>
    <col min="2322" max="2322" width="11.42578125" style="1" customWidth="1"/>
    <col min="2323" max="2323" width="12.85546875" style="1" customWidth="1"/>
    <col min="2324" max="2573" width="11.5703125" style="1"/>
    <col min="2574" max="2574" width="30.42578125" style="1" customWidth="1"/>
    <col min="2575" max="2577" width="15.7109375" style="1" customWidth="1"/>
    <col min="2578" max="2578" width="11.42578125" style="1" customWidth="1"/>
    <col min="2579" max="2579" width="12.85546875" style="1" customWidth="1"/>
    <col min="2580" max="2829" width="11.5703125" style="1"/>
    <col min="2830" max="2830" width="30.42578125" style="1" customWidth="1"/>
    <col min="2831" max="2833" width="15.7109375" style="1" customWidth="1"/>
    <col min="2834" max="2834" width="11.42578125" style="1" customWidth="1"/>
    <col min="2835" max="2835" width="12.85546875" style="1" customWidth="1"/>
    <col min="2836" max="3085" width="11.5703125" style="1"/>
    <col min="3086" max="3086" width="30.42578125" style="1" customWidth="1"/>
    <col min="3087" max="3089" width="15.7109375" style="1" customWidth="1"/>
    <col min="3090" max="3090" width="11.42578125" style="1" customWidth="1"/>
    <col min="3091" max="3091" width="12.85546875" style="1" customWidth="1"/>
    <col min="3092" max="3341" width="11.5703125" style="1"/>
    <col min="3342" max="3342" width="30.42578125" style="1" customWidth="1"/>
    <col min="3343" max="3345" width="15.7109375" style="1" customWidth="1"/>
    <col min="3346" max="3346" width="11.42578125" style="1" customWidth="1"/>
    <col min="3347" max="3347" width="12.85546875" style="1" customWidth="1"/>
    <col min="3348" max="3597" width="11.5703125" style="1"/>
    <col min="3598" max="3598" width="30.42578125" style="1" customWidth="1"/>
    <col min="3599" max="3601" width="15.7109375" style="1" customWidth="1"/>
    <col min="3602" max="3602" width="11.42578125" style="1" customWidth="1"/>
    <col min="3603" max="3603" width="12.85546875" style="1" customWidth="1"/>
    <col min="3604" max="3853" width="11.5703125" style="1"/>
    <col min="3854" max="3854" width="30.42578125" style="1" customWidth="1"/>
    <col min="3855" max="3857" width="15.7109375" style="1" customWidth="1"/>
    <col min="3858" max="3858" width="11.42578125" style="1" customWidth="1"/>
    <col min="3859" max="3859" width="12.85546875" style="1" customWidth="1"/>
    <col min="3860" max="4109" width="11.5703125" style="1"/>
    <col min="4110" max="4110" width="30.42578125" style="1" customWidth="1"/>
    <col min="4111" max="4113" width="15.7109375" style="1" customWidth="1"/>
    <col min="4114" max="4114" width="11.42578125" style="1" customWidth="1"/>
    <col min="4115" max="4115" width="12.85546875" style="1" customWidth="1"/>
    <col min="4116" max="4365" width="11.5703125" style="1"/>
    <col min="4366" max="4366" width="30.42578125" style="1" customWidth="1"/>
    <col min="4367" max="4369" width="15.7109375" style="1" customWidth="1"/>
    <col min="4370" max="4370" width="11.42578125" style="1" customWidth="1"/>
    <col min="4371" max="4371" width="12.85546875" style="1" customWidth="1"/>
    <col min="4372" max="4621" width="11.5703125" style="1"/>
    <col min="4622" max="4622" width="30.42578125" style="1" customWidth="1"/>
    <col min="4623" max="4625" width="15.7109375" style="1" customWidth="1"/>
    <col min="4626" max="4626" width="11.42578125" style="1" customWidth="1"/>
    <col min="4627" max="4627" width="12.85546875" style="1" customWidth="1"/>
    <col min="4628" max="4877" width="11.5703125" style="1"/>
    <col min="4878" max="4878" width="30.42578125" style="1" customWidth="1"/>
    <col min="4879" max="4881" width="15.7109375" style="1" customWidth="1"/>
    <col min="4882" max="4882" width="11.42578125" style="1" customWidth="1"/>
    <col min="4883" max="4883" width="12.85546875" style="1" customWidth="1"/>
    <col min="4884" max="5133" width="11.5703125" style="1"/>
    <col min="5134" max="5134" width="30.42578125" style="1" customWidth="1"/>
    <col min="5135" max="5137" width="15.7109375" style="1" customWidth="1"/>
    <col min="5138" max="5138" width="11.42578125" style="1" customWidth="1"/>
    <col min="5139" max="5139" width="12.85546875" style="1" customWidth="1"/>
    <col min="5140" max="5389" width="11.5703125" style="1"/>
    <col min="5390" max="5390" width="30.42578125" style="1" customWidth="1"/>
    <col min="5391" max="5393" width="15.7109375" style="1" customWidth="1"/>
    <col min="5394" max="5394" width="11.42578125" style="1" customWidth="1"/>
    <col min="5395" max="5395" width="12.85546875" style="1" customWidth="1"/>
    <col min="5396" max="5645" width="11.5703125" style="1"/>
    <col min="5646" max="5646" width="30.42578125" style="1" customWidth="1"/>
    <col min="5647" max="5649" width="15.7109375" style="1" customWidth="1"/>
    <col min="5650" max="5650" width="11.42578125" style="1" customWidth="1"/>
    <col min="5651" max="5651" width="12.85546875" style="1" customWidth="1"/>
    <col min="5652" max="5901" width="11.5703125" style="1"/>
    <col min="5902" max="5902" width="30.42578125" style="1" customWidth="1"/>
    <col min="5903" max="5905" width="15.7109375" style="1" customWidth="1"/>
    <col min="5906" max="5906" width="11.42578125" style="1" customWidth="1"/>
    <col min="5907" max="5907" width="12.85546875" style="1" customWidth="1"/>
    <col min="5908" max="6157" width="11.5703125" style="1"/>
    <col min="6158" max="6158" width="30.42578125" style="1" customWidth="1"/>
    <col min="6159" max="6161" width="15.7109375" style="1" customWidth="1"/>
    <col min="6162" max="6162" width="11.42578125" style="1" customWidth="1"/>
    <col min="6163" max="6163" width="12.85546875" style="1" customWidth="1"/>
    <col min="6164" max="6413" width="11.5703125" style="1"/>
    <col min="6414" max="6414" width="30.42578125" style="1" customWidth="1"/>
    <col min="6415" max="6417" width="15.7109375" style="1" customWidth="1"/>
    <col min="6418" max="6418" width="11.42578125" style="1" customWidth="1"/>
    <col min="6419" max="6419" width="12.85546875" style="1" customWidth="1"/>
    <col min="6420" max="6669" width="11.5703125" style="1"/>
    <col min="6670" max="6670" width="30.42578125" style="1" customWidth="1"/>
    <col min="6671" max="6673" width="15.7109375" style="1" customWidth="1"/>
    <col min="6674" max="6674" width="11.42578125" style="1" customWidth="1"/>
    <col min="6675" max="6675" width="12.85546875" style="1" customWidth="1"/>
    <col min="6676" max="6925" width="11.5703125" style="1"/>
    <col min="6926" max="6926" width="30.42578125" style="1" customWidth="1"/>
    <col min="6927" max="6929" width="15.7109375" style="1" customWidth="1"/>
    <col min="6930" max="6930" width="11.42578125" style="1" customWidth="1"/>
    <col min="6931" max="6931" width="12.85546875" style="1" customWidth="1"/>
    <col min="6932" max="7181" width="11.5703125" style="1"/>
    <col min="7182" max="7182" width="30.42578125" style="1" customWidth="1"/>
    <col min="7183" max="7185" width="15.7109375" style="1" customWidth="1"/>
    <col min="7186" max="7186" width="11.42578125" style="1" customWidth="1"/>
    <col min="7187" max="7187" width="12.85546875" style="1" customWidth="1"/>
    <col min="7188" max="7437" width="11.5703125" style="1"/>
    <col min="7438" max="7438" width="30.42578125" style="1" customWidth="1"/>
    <col min="7439" max="7441" width="15.7109375" style="1" customWidth="1"/>
    <col min="7442" max="7442" width="11.42578125" style="1" customWidth="1"/>
    <col min="7443" max="7443" width="12.85546875" style="1" customWidth="1"/>
    <col min="7444" max="7693" width="11.5703125" style="1"/>
    <col min="7694" max="7694" width="30.42578125" style="1" customWidth="1"/>
    <col min="7695" max="7697" width="15.7109375" style="1" customWidth="1"/>
    <col min="7698" max="7698" width="11.42578125" style="1" customWidth="1"/>
    <col min="7699" max="7699" width="12.85546875" style="1" customWidth="1"/>
    <col min="7700" max="7949" width="11.5703125" style="1"/>
    <col min="7950" max="7950" width="30.42578125" style="1" customWidth="1"/>
    <col min="7951" max="7953" width="15.7109375" style="1" customWidth="1"/>
    <col min="7954" max="7954" width="11.42578125" style="1" customWidth="1"/>
    <col min="7955" max="7955" width="12.85546875" style="1" customWidth="1"/>
    <col min="7956" max="8205" width="11.5703125" style="1"/>
    <col min="8206" max="8206" width="30.42578125" style="1" customWidth="1"/>
    <col min="8207" max="8209" width="15.7109375" style="1" customWidth="1"/>
    <col min="8210" max="8210" width="11.42578125" style="1" customWidth="1"/>
    <col min="8211" max="8211" width="12.85546875" style="1" customWidth="1"/>
    <col min="8212" max="8461" width="11.5703125" style="1"/>
    <col min="8462" max="8462" width="30.42578125" style="1" customWidth="1"/>
    <col min="8463" max="8465" width="15.7109375" style="1" customWidth="1"/>
    <col min="8466" max="8466" width="11.42578125" style="1" customWidth="1"/>
    <col min="8467" max="8467" width="12.85546875" style="1" customWidth="1"/>
    <col min="8468" max="8717" width="11.5703125" style="1"/>
    <col min="8718" max="8718" width="30.42578125" style="1" customWidth="1"/>
    <col min="8719" max="8721" width="15.7109375" style="1" customWidth="1"/>
    <col min="8722" max="8722" width="11.42578125" style="1" customWidth="1"/>
    <col min="8723" max="8723" width="12.85546875" style="1" customWidth="1"/>
    <col min="8724" max="8973" width="11.5703125" style="1"/>
    <col min="8974" max="8974" width="30.42578125" style="1" customWidth="1"/>
    <col min="8975" max="8977" width="15.7109375" style="1" customWidth="1"/>
    <col min="8978" max="8978" width="11.42578125" style="1" customWidth="1"/>
    <col min="8979" max="8979" width="12.85546875" style="1" customWidth="1"/>
    <col min="8980" max="9229" width="11.5703125" style="1"/>
    <col min="9230" max="9230" width="30.42578125" style="1" customWidth="1"/>
    <col min="9231" max="9233" width="15.7109375" style="1" customWidth="1"/>
    <col min="9234" max="9234" width="11.42578125" style="1" customWidth="1"/>
    <col min="9235" max="9235" width="12.85546875" style="1" customWidth="1"/>
    <col min="9236" max="9485" width="11.5703125" style="1"/>
    <col min="9486" max="9486" width="30.42578125" style="1" customWidth="1"/>
    <col min="9487" max="9489" width="15.7109375" style="1" customWidth="1"/>
    <col min="9490" max="9490" width="11.42578125" style="1" customWidth="1"/>
    <col min="9491" max="9491" width="12.85546875" style="1" customWidth="1"/>
    <col min="9492" max="9741" width="11.5703125" style="1"/>
    <col min="9742" max="9742" width="30.42578125" style="1" customWidth="1"/>
    <col min="9743" max="9745" width="15.7109375" style="1" customWidth="1"/>
    <col min="9746" max="9746" width="11.42578125" style="1" customWidth="1"/>
    <col min="9747" max="9747" width="12.85546875" style="1" customWidth="1"/>
    <col min="9748" max="9997" width="11.5703125" style="1"/>
    <col min="9998" max="9998" width="30.42578125" style="1" customWidth="1"/>
    <col min="9999" max="10001" width="15.7109375" style="1" customWidth="1"/>
    <col min="10002" max="10002" width="11.42578125" style="1" customWidth="1"/>
    <col min="10003" max="10003" width="12.85546875" style="1" customWidth="1"/>
    <col min="10004" max="10253" width="11.5703125" style="1"/>
    <col min="10254" max="10254" width="30.42578125" style="1" customWidth="1"/>
    <col min="10255" max="10257" width="15.7109375" style="1" customWidth="1"/>
    <col min="10258" max="10258" width="11.42578125" style="1" customWidth="1"/>
    <col min="10259" max="10259" width="12.85546875" style="1" customWidth="1"/>
    <col min="10260" max="10509" width="11.5703125" style="1"/>
    <col min="10510" max="10510" width="30.42578125" style="1" customWidth="1"/>
    <col min="10511" max="10513" width="15.7109375" style="1" customWidth="1"/>
    <col min="10514" max="10514" width="11.42578125" style="1" customWidth="1"/>
    <col min="10515" max="10515" width="12.85546875" style="1" customWidth="1"/>
    <col min="10516" max="10765" width="11.5703125" style="1"/>
    <col min="10766" max="10766" width="30.42578125" style="1" customWidth="1"/>
    <col min="10767" max="10769" width="15.7109375" style="1" customWidth="1"/>
    <col min="10770" max="10770" width="11.42578125" style="1" customWidth="1"/>
    <col min="10771" max="10771" width="12.85546875" style="1" customWidth="1"/>
    <col min="10772" max="11021" width="11.5703125" style="1"/>
    <col min="11022" max="11022" width="30.42578125" style="1" customWidth="1"/>
    <col min="11023" max="11025" width="15.7109375" style="1" customWidth="1"/>
    <col min="11026" max="11026" width="11.42578125" style="1" customWidth="1"/>
    <col min="11027" max="11027" width="12.85546875" style="1" customWidth="1"/>
    <col min="11028" max="11277" width="11.5703125" style="1"/>
    <col min="11278" max="11278" width="30.42578125" style="1" customWidth="1"/>
    <col min="11279" max="11281" width="15.7109375" style="1" customWidth="1"/>
    <col min="11282" max="11282" width="11.42578125" style="1" customWidth="1"/>
    <col min="11283" max="11283" width="12.85546875" style="1" customWidth="1"/>
    <col min="11284" max="11533" width="11.5703125" style="1"/>
    <col min="11534" max="11534" width="30.42578125" style="1" customWidth="1"/>
    <col min="11535" max="11537" width="15.7109375" style="1" customWidth="1"/>
    <col min="11538" max="11538" width="11.42578125" style="1" customWidth="1"/>
    <col min="11539" max="11539" width="12.85546875" style="1" customWidth="1"/>
    <col min="11540" max="11789" width="11.5703125" style="1"/>
    <col min="11790" max="11790" width="30.42578125" style="1" customWidth="1"/>
    <col min="11791" max="11793" width="15.7109375" style="1" customWidth="1"/>
    <col min="11794" max="11794" width="11.42578125" style="1" customWidth="1"/>
    <col min="11795" max="11795" width="12.85546875" style="1" customWidth="1"/>
    <col min="11796" max="12045" width="11.5703125" style="1"/>
    <col min="12046" max="12046" width="30.42578125" style="1" customWidth="1"/>
    <col min="12047" max="12049" width="15.7109375" style="1" customWidth="1"/>
    <col min="12050" max="12050" width="11.42578125" style="1" customWidth="1"/>
    <col min="12051" max="12051" width="12.85546875" style="1" customWidth="1"/>
    <col min="12052" max="12301" width="11.5703125" style="1"/>
    <col min="12302" max="12302" width="30.42578125" style="1" customWidth="1"/>
    <col min="12303" max="12305" width="15.7109375" style="1" customWidth="1"/>
    <col min="12306" max="12306" width="11.42578125" style="1" customWidth="1"/>
    <col min="12307" max="12307" width="12.85546875" style="1" customWidth="1"/>
    <col min="12308" max="12557" width="11.5703125" style="1"/>
    <col min="12558" max="12558" width="30.42578125" style="1" customWidth="1"/>
    <col min="12559" max="12561" width="15.7109375" style="1" customWidth="1"/>
    <col min="12562" max="12562" width="11.42578125" style="1" customWidth="1"/>
    <col min="12563" max="12563" width="12.85546875" style="1" customWidth="1"/>
    <col min="12564" max="12813" width="11.5703125" style="1"/>
    <col min="12814" max="12814" width="30.42578125" style="1" customWidth="1"/>
    <col min="12815" max="12817" width="15.7109375" style="1" customWidth="1"/>
    <col min="12818" max="12818" width="11.42578125" style="1" customWidth="1"/>
    <col min="12819" max="12819" width="12.85546875" style="1" customWidth="1"/>
    <col min="12820" max="13069" width="11.5703125" style="1"/>
    <col min="13070" max="13070" width="30.42578125" style="1" customWidth="1"/>
    <col min="13071" max="13073" width="15.7109375" style="1" customWidth="1"/>
    <col min="13074" max="13074" width="11.42578125" style="1" customWidth="1"/>
    <col min="13075" max="13075" width="12.85546875" style="1" customWidth="1"/>
    <col min="13076" max="13325" width="11.5703125" style="1"/>
    <col min="13326" max="13326" width="30.42578125" style="1" customWidth="1"/>
    <col min="13327" max="13329" width="15.7109375" style="1" customWidth="1"/>
    <col min="13330" max="13330" width="11.42578125" style="1" customWidth="1"/>
    <col min="13331" max="13331" width="12.85546875" style="1" customWidth="1"/>
    <col min="13332" max="13581" width="11.5703125" style="1"/>
    <col min="13582" max="13582" width="30.42578125" style="1" customWidth="1"/>
    <col min="13583" max="13585" width="15.7109375" style="1" customWidth="1"/>
    <col min="13586" max="13586" width="11.42578125" style="1" customWidth="1"/>
    <col min="13587" max="13587" width="12.85546875" style="1" customWidth="1"/>
    <col min="13588" max="13837" width="11.5703125" style="1"/>
    <col min="13838" max="13838" width="30.42578125" style="1" customWidth="1"/>
    <col min="13839" max="13841" width="15.7109375" style="1" customWidth="1"/>
    <col min="13842" max="13842" width="11.42578125" style="1" customWidth="1"/>
    <col min="13843" max="13843" width="12.85546875" style="1" customWidth="1"/>
    <col min="13844" max="14093" width="11.5703125" style="1"/>
    <col min="14094" max="14094" width="30.42578125" style="1" customWidth="1"/>
    <col min="14095" max="14097" width="15.7109375" style="1" customWidth="1"/>
    <col min="14098" max="14098" width="11.42578125" style="1" customWidth="1"/>
    <col min="14099" max="14099" width="12.85546875" style="1" customWidth="1"/>
    <col min="14100" max="14349" width="11.5703125" style="1"/>
    <col min="14350" max="14350" width="30.42578125" style="1" customWidth="1"/>
    <col min="14351" max="14353" width="15.7109375" style="1" customWidth="1"/>
    <col min="14354" max="14354" width="11.42578125" style="1" customWidth="1"/>
    <col min="14355" max="14355" width="12.85546875" style="1" customWidth="1"/>
    <col min="14356" max="14605" width="11.5703125" style="1"/>
    <col min="14606" max="14606" width="30.42578125" style="1" customWidth="1"/>
    <col min="14607" max="14609" width="15.7109375" style="1" customWidth="1"/>
    <col min="14610" max="14610" width="11.42578125" style="1" customWidth="1"/>
    <col min="14611" max="14611" width="12.85546875" style="1" customWidth="1"/>
    <col min="14612" max="14861" width="11.5703125" style="1"/>
    <col min="14862" max="14862" width="30.42578125" style="1" customWidth="1"/>
    <col min="14863" max="14865" width="15.7109375" style="1" customWidth="1"/>
    <col min="14866" max="14866" width="11.42578125" style="1" customWidth="1"/>
    <col min="14867" max="14867" width="12.85546875" style="1" customWidth="1"/>
    <col min="14868" max="15117" width="11.5703125" style="1"/>
    <col min="15118" max="15118" width="30.42578125" style="1" customWidth="1"/>
    <col min="15119" max="15121" width="15.7109375" style="1" customWidth="1"/>
    <col min="15122" max="15122" width="11.42578125" style="1" customWidth="1"/>
    <col min="15123" max="15123" width="12.85546875" style="1" customWidth="1"/>
    <col min="15124" max="15373" width="11.5703125" style="1"/>
    <col min="15374" max="15374" width="30.42578125" style="1" customWidth="1"/>
    <col min="15375" max="15377" width="15.7109375" style="1" customWidth="1"/>
    <col min="15378" max="15378" width="11.42578125" style="1" customWidth="1"/>
    <col min="15379" max="15379" width="12.85546875" style="1" customWidth="1"/>
    <col min="15380" max="15629" width="11.5703125" style="1"/>
    <col min="15630" max="15630" width="30.42578125" style="1" customWidth="1"/>
    <col min="15631" max="15633" width="15.7109375" style="1" customWidth="1"/>
    <col min="15634" max="15634" width="11.42578125" style="1" customWidth="1"/>
    <col min="15635" max="15635" width="12.85546875" style="1" customWidth="1"/>
    <col min="15636" max="15885" width="11.5703125" style="1"/>
    <col min="15886" max="15886" width="30.42578125" style="1" customWidth="1"/>
    <col min="15887" max="15889" width="15.7109375" style="1" customWidth="1"/>
    <col min="15890" max="15890" width="11.42578125" style="1" customWidth="1"/>
    <col min="15891" max="15891" width="12.85546875" style="1" customWidth="1"/>
    <col min="15892" max="16384" width="11.5703125" style="1"/>
  </cols>
  <sheetData>
    <row r="1" spans="2:6" hidden="1" x14ac:dyDescent="0.2"/>
    <row r="2" spans="2:6" hidden="1" x14ac:dyDescent="0.2">
      <c r="B2" s="33"/>
      <c r="C2" s="33"/>
      <c r="D2" s="33"/>
      <c r="E2" s="33"/>
      <c r="F2" s="33"/>
    </row>
    <row r="3" spans="2:6" hidden="1" x14ac:dyDescent="0.2"/>
    <row r="4" spans="2:6" hidden="1" x14ac:dyDescent="0.2">
      <c r="B4" s="33" t="s">
        <v>0</v>
      </c>
      <c r="C4" s="33"/>
      <c r="D4" s="33"/>
      <c r="E4" s="33"/>
      <c r="F4" s="33"/>
    </row>
    <row r="6" spans="2:6" x14ac:dyDescent="0.2">
      <c r="B6" s="33" t="s">
        <v>3</v>
      </c>
      <c r="C6" s="33"/>
      <c r="D6" s="33"/>
      <c r="E6" s="33"/>
      <c r="F6" s="33"/>
    </row>
    <row r="7" spans="2:6" x14ac:dyDescent="0.2">
      <c r="B7" s="33" t="s">
        <v>4</v>
      </c>
      <c r="C7" s="33"/>
      <c r="D7" s="33"/>
      <c r="E7" s="33"/>
      <c r="F7" s="33"/>
    </row>
    <row r="9" spans="2:6" x14ac:dyDescent="0.2">
      <c r="B9" s="34" t="s">
        <v>5</v>
      </c>
      <c r="C9" s="34"/>
    </row>
    <row r="10" spans="2:6" ht="13.5" thickBot="1" x14ac:dyDescent="0.25">
      <c r="B10" s="16" t="s">
        <v>6</v>
      </c>
      <c r="C10" s="8" t="s">
        <v>24</v>
      </c>
      <c r="D10" s="8" t="s">
        <v>25</v>
      </c>
      <c r="E10" s="8" t="s">
        <v>26</v>
      </c>
      <c r="F10" s="8" t="s">
        <v>27</v>
      </c>
    </row>
    <row r="11" spans="2:6" x14ac:dyDescent="0.2">
      <c r="B11" s="17" t="s">
        <v>1</v>
      </c>
      <c r="C11" s="18">
        <v>117.88596000000001</v>
      </c>
      <c r="D11" s="18">
        <v>0</v>
      </c>
      <c r="E11" s="18">
        <v>0</v>
      </c>
      <c r="F11" s="18">
        <v>0</v>
      </c>
    </row>
    <row r="12" spans="2:6" x14ac:dyDescent="0.2">
      <c r="B12" s="19" t="s">
        <v>7</v>
      </c>
      <c r="C12" s="20">
        <v>1049.3437900000001</v>
      </c>
      <c r="D12" s="20">
        <v>0</v>
      </c>
      <c r="E12" s="20">
        <v>0</v>
      </c>
      <c r="F12" s="20">
        <v>0</v>
      </c>
    </row>
    <row r="13" spans="2:6" x14ac:dyDescent="0.2">
      <c r="B13" s="19" t="s">
        <v>2</v>
      </c>
      <c r="C13" s="20">
        <v>11507.445759999999</v>
      </c>
      <c r="D13" s="20">
        <v>0</v>
      </c>
      <c r="E13" s="20">
        <v>0</v>
      </c>
      <c r="F13" s="20">
        <v>0</v>
      </c>
    </row>
    <row r="14" spans="2:6" x14ac:dyDescent="0.2">
      <c r="B14" s="19" t="s">
        <v>8</v>
      </c>
      <c r="C14" s="20">
        <v>53415.8232299999</v>
      </c>
      <c r="D14" s="20">
        <v>0</v>
      </c>
      <c r="E14" s="20">
        <v>0</v>
      </c>
      <c r="F14" s="20">
        <v>0</v>
      </c>
    </row>
    <row r="15" spans="2:6" x14ac:dyDescent="0.2">
      <c r="B15" s="19" t="s">
        <v>9</v>
      </c>
      <c r="C15" s="20">
        <v>39686.43290999993</v>
      </c>
      <c r="D15" s="20">
        <v>0</v>
      </c>
      <c r="E15" s="20">
        <v>0</v>
      </c>
      <c r="F15" s="20">
        <v>0</v>
      </c>
    </row>
    <row r="16" spans="2:6" x14ac:dyDescent="0.2">
      <c r="B16" s="21" t="s">
        <v>10</v>
      </c>
      <c r="C16" s="22">
        <f>SUM(C11:C15)</f>
        <v>105776.93164999982</v>
      </c>
      <c r="D16" s="22">
        <f t="shared" ref="D16:F16" si="0">SUM(D11:D15)</f>
        <v>0</v>
      </c>
      <c r="E16" s="22">
        <f t="shared" si="0"/>
        <v>0</v>
      </c>
      <c r="F16" s="22">
        <f t="shared" si="0"/>
        <v>0</v>
      </c>
    </row>
    <row r="17" spans="2:6" x14ac:dyDescent="0.2">
      <c r="B17" s="11"/>
    </row>
    <row r="18" spans="2:6" x14ac:dyDescent="0.2">
      <c r="B18" s="12" t="s">
        <v>11</v>
      </c>
      <c r="C18" s="13"/>
      <c r="D18" s="13"/>
      <c r="E18" s="13"/>
      <c r="F18" s="13"/>
    </row>
    <row r="19" spans="2:6" ht="13.5" thickBot="1" x14ac:dyDescent="0.25">
      <c r="B19" s="16" t="s">
        <v>6</v>
      </c>
      <c r="C19" s="8" t="s">
        <v>24</v>
      </c>
      <c r="D19" s="8" t="s">
        <v>25</v>
      </c>
      <c r="E19" s="8" t="s">
        <v>26</v>
      </c>
      <c r="F19" s="8" t="s">
        <v>27</v>
      </c>
    </row>
    <row r="20" spans="2:6" x14ac:dyDescent="0.2">
      <c r="B20" s="23" t="s">
        <v>2</v>
      </c>
      <c r="C20" s="18">
        <v>863.2335599999999</v>
      </c>
      <c r="D20" s="18">
        <v>0</v>
      </c>
      <c r="E20" s="18">
        <v>0</v>
      </c>
      <c r="F20" s="18">
        <v>0</v>
      </c>
    </row>
    <row r="21" spans="2:6" x14ac:dyDescent="0.2">
      <c r="B21" s="24" t="s">
        <v>8</v>
      </c>
      <c r="C21" s="20">
        <v>5147.711040000001</v>
      </c>
      <c r="D21" s="20">
        <v>0</v>
      </c>
      <c r="E21" s="20">
        <v>0</v>
      </c>
      <c r="F21" s="20">
        <v>0</v>
      </c>
    </row>
    <row r="22" spans="2:6" x14ac:dyDescent="0.2">
      <c r="B22" s="25" t="s">
        <v>9</v>
      </c>
      <c r="C22" s="20">
        <v>6471.3596899999984</v>
      </c>
      <c r="D22" s="20">
        <v>0</v>
      </c>
      <c r="E22" s="20">
        <v>0</v>
      </c>
      <c r="F22" s="20">
        <v>0</v>
      </c>
    </row>
    <row r="23" spans="2:6" x14ac:dyDescent="0.2">
      <c r="B23" s="26" t="s">
        <v>10</v>
      </c>
      <c r="C23" s="27">
        <f>SUM(C20:C22)</f>
        <v>12482.30429</v>
      </c>
      <c r="D23" s="27">
        <f t="shared" ref="D23:F23" si="1">SUM(D20:D22)</f>
        <v>0</v>
      </c>
      <c r="E23" s="27">
        <f t="shared" si="1"/>
        <v>0</v>
      </c>
      <c r="F23" s="27">
        <f t="shared" si="1"/>
        <v>0</v>
      </c>
    </row>
    <row r="24" spans="2:6" x14ac:dyDescent="0.2">
      <c r="B24" s="11"/>
      <c r="F24" s="3"/>
    </row>
    <row r="25" spans="2:6" x14ac:dyDescent="0.2">
      <c r="B25" s="28" t="s">
        <v>12</v>
      </c>
      <c r="C25" s="27">
        <f>+C16+C23</f>
        <v>118259.23593999982</v>
      </c>
      <c r="D25" s="27">
        <f t="shared" ref="D25:F25" si="2">+D16+D23</f>
        <v>0</v>
      </c>
      <c r="E25" s="27">
        <f t="shared" si="2"/>
        <v>0</v>
      </c>
      <c r="F25" s="27">
        <f t="shared" si="2"/>
        <v>0</v>
      </c>
    </row>
    <row r="26" spans="2:6" x14ac:dyDescent="0.2">
      <c r="B26" s="2"/>
      <c r="D26" s="6"/>
    </row>
    <row r="27" spans="2:6" x14ac:dyDescent="0.2">
      <c r="B27" s="4" t="s">
        <v>13</v>
      </c>
    </row>
    <row r="28" spans="2:6" x14ac:dyDescent="0.2">
      <c r="B28" s="14" t="s">
        <v>14</v>
      </c>
      <c r="D28" s="6"/>
      <c r="E28" s="6"/>
    </row>
    <row r="29" spans="2:6" x14ac:dyDescent="0.2">
      <c r="B29" s="14" t="s">
        <v>28</v>
      </c>
      <c r="E29" s="6"/>
    </row>
    <row r="30" spans="2:6" x14ac:dyDescent="0.2">
      <c r="B30" s="4" t="s">
        <v>15</v>
      </c>
    </row>
    <row r="31" spans="2:6" x14ac:dyDescent="0.2">
      <c r="B31" s="5" t="s">
        <v>16</v>
      </c>
    </row>
    <row r="32" spans="2:6" x14ac:dyDescent="0.2">
      <c r="B32" s="35"/>
      <c r="C32" s="35"/>
      <c r="D32" s="35"/>
      <c r="E32" s="35"/>
    </row>
    <row r="33" spans="2:6" x14ac:dyDescent="0.2">
      <c r="B33" s="35"/>
      <c r="C33" s="35"/>
      <c r="D33" s="35"/>
      <c r="E33" s="35"/>
    </row>
    <row r="34" spans="2:6" x14ac:dyDescent="0.2">
      <c r="B34" s="2"/>
    </row>
    <row r="35" spans="2:6" x14ac:dyDescent="0.2">
      <c r="B35" s="32" t="s">
        <v>17</v>
      </c>
      <c r="C35" s="32"/>
      <c r="D35" s="32"/>
      <c r="E35" s="32"/>
      <c r="F35" s="32"/>
    </row>
    <row r="36" spans="2:6" x14ac:dyDescent="0.2">
      <c r="B36" s="33" t="s">
        <v>4</v>
      </c>
      <c r="C36" s="33"/>
      <c r="D36" s="33"/>
      <c r="E36" s="33"/>
      <c r="F36" s="33"/>
    </row>
    <row r="37" spans="2:6" x14ac:dyDescent="0.2">
      <c r="B37" s="2"/>
    </row>
    <row r="38" spans="2:6" ht="13.5" thickBot="1" x14ac:dyDescent="0.25">
      <c r="B38" s="7" t="s">
        <v>18</v>
      </c>
      <c r="C38" s="8" t="s">
        <v>24</v>
      </c>
      <c r="D38" s="8" t="s">
        <v>25</v>
      </c>
      <c r="E38" s="8" t="s">
        <v>26</v>
      </c>
      <c r="F38" s="8" t="s">
        <v>27</v>
      </c>
    </row>
    <row r="39" spans="2:6" x14ac:dyDescent="0.2">
      <c r="B39" s="9" t="s">
        <v>19</v>
      </c>
      <c r="C39" s="29">
        <v>143.91728000000001</v>
      </c>
      <c r="D39" s="18">
        <v>0</v>
      </c>
      <c r="E39" s="18">
        <v>0</v>
      </c>
      <c r="F39" s="18">
        <v>0</v>
      </c>
    </row>
    <row r="40" spans="2:6" x14ac:dyDescent="0.2">
      <c r="B40" s="10" t="s">
        <v>20</v>
      </c>
      <c r="C40" s="30">
        <v>113.95141000000001</v>
      </c>
      <c r="D40" s="20">
        <v>0</v>
      </c>
      <c r="E40" s="20">
        <v>0</v>
      </c>
      <c r="F40" s="20">
        <v>0</v>
      </c>
    </row>
    <row r="41" spans="2:6" x14ac:dyDescent="0.2">
      <c r="B41" s="10" t="s">
        <v>21</v>
      </c>
      <c r="C41" s="30">
        <v>33.357339999999994</v>
      </c>
      <c r="D41" s="20">
        <v>0</v>
      </c>
      <c r="E41" s="20">
        <v>0</v>
      </c>
      <c r="F41" s="20">
        <v>0</v>
      </c>
    </row>
    <row r="42" spans="2:6" x14ac:dyDescent="0.2">
      <c r="B42" s="10" t="s">
        <v>22</v>
      </c>
      <c r="C42" s="30">
        <v>32.572000000000003</v>
      </c>
      <c r="D42" s="20">
        <v>0</v>
      </c>
      <c r="E42" s="20">
        <v>0</v>
      </c>
      <c r="F42" s="20">
        <v>0</v>
      </c>
    </row>
    <row r="43" spans="2:6" x14ac:dyDescent="0.2">
      <c r="B43" s="10" t="s">
        <v>23</v>
      </c>
      <c r="C43" s="30">
        <v>12.342270000000001</v>
      </c>
      <c r="D43" s="20">
        <v>0</v>
      </c>
      <c r="E43" s="20">
        <v>0</v>
      </c>
      <c r="F43" s="20">
        <v>0</v>
      </c>
    </row>
    <row r="44" spans="2:6" x14ac:dyDescent="0.2">
      <c r="B44" s="31" t="s">
        <v>12</v>
      </c>
      <c r="C44" s="22">
        <f>SUM(C39:C43)</f>
        <v>336.14030000000002</v>
      </c>
      <c r="D44" s="22">
        <f t="shared" ref="D44:F44" si="3">SUM(D39:D43)</f>
        <v>0</v>
      </c>
      <c r="E44" s="22">
        <f t="shared" si="3"/>
        <v>0</v>
      </c>
      <c r="F44" s="22">
        <f t="shared" si="3"/>
        <v>0</v>
      </c>
    </row>
    <row r="45" spans="2:6" x14ac:dyDescent="0.2">
      <c r="B45" s="2"/>
    </row>
    <row r="46" spans="2:6" x14ac:dyDescent="0.2">
      <c r="B46" s="4" t="s">
        <v>13</v>
      </c>
    </row>
    <row r="47" spans="2:6" x14ac:dyDescent="0.2">
      <c r="B47" s="14" t="s">
        <v>28</v>
      </c>
    </row>
    <row r="48" spans="2:6" x14ac:dyDescent="0.2">
      <c r="B48" s="15"/>
      <c r="C48" s="15"/>
      <c r="D48" s="15"/>
      <c r="E48" s="15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</sheetData>
  <mergeCells count="8">
    <mergeCell ref="B35:F35"/>
    <mergeCell ref="B36:F36"/>
    <mergeCell ref="B2:F2"/>
    <mergeCell ref="B4:F4"/>
    <mergeCell ref="B6:F6"/>
    <mergeCell ref="B7:F7"/>
    <mergeCell ref="B9:C9"/>
    <mergeCell ref="B32:E33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7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F21</vt:lpstr>
      <vt:lpstr>'F21'!Área_de_impresión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2024-01-12T21:56:11Z</cp:lastPrinted>
  <dcterms:created xsi:type="dcterms:W3CDTF">2018-07-16T14:55:39Z</dcterms:created>
  <dcterms:modified xsi:type="dcterms:W3CDTF">2024-04-15T15:51:12Z</dcterms:modified>
</cp:coreProperties>
</file>