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77" documentId="13_ncr:1_{389C0CB5-C3ED-4774-AA89-25E56140BA41}" xr6:coauthVersionLast="47" xr6:coauthVersionMax="47" xr10:uidLastSave="{B5A915A3-9D21-489D-AD7E-755628DB1D42}"/>
  <bookViews>
    <workbookView xWindow="-108" yWindow="-108" windowWidth="23256" windowHeight="12456" tabRatio="832" firstSheet="8" xr2:uid="{00000000-000D-0000-FFFF-FFFF00000000}"/>
  </bookViews>
  <sheets>
    <sheet name="FORMATO 26" sheetId="4" r:id="rId1"/>
    <sheet name="FORMATO 27" sheetId="15" r:id="rId2"/>
    <sheet name="FOMATO 28" sheetId="6" r:id="rId3"/>
    <sheet name="FORMATO 29" sheetId="8" r:id="rId4"/>
    <sheet name="FORMATO 30" sheetId="7" r:id="rId5"/>
    <sheet name="FORMATO 31" sheetId="9" r:id="rId6"/>
    <sheet name="FORMATO 32" sheetId="5" r:id="rId7"/>
    <sheet name="FORMATO 33" sheetId="10" r:id="rId8"/>
    <sheet name="FORMATO 34" sheetId="11" r:id="rId9"/>
  </sheets>
  <definedNames>
    <definedName name="_xlnm._FilterDatabase" localSheetId="2" hidden="1">'FOMATO 28'!#REF!</definedName>
    <definedName name="_xlnm._FilterDatabase" localSheetId="0" hidden="1">'FORMATO 26'!$A$5:$H$13</definedName>
    <definedName name="_xlnm._FilterDatabase" localSheetId="3" hidden="1">'FORMATO 29'!$A$82:$G$86</definedName>
    <definedName name="_xlnm._FilterDatabase" localSheetId="4" hidden="1">'FORMATO 30'!$A$3:$G$23</definedName>
    <definedName name="_xlnm._FilterDatabase" localSheetId="5" hidden="1">'FORMATO 31'!$A$3:$G$113</definedName>
    <definedName name="_xlnm._FilterDatabase" localSheetId="6" hidden="1">'FORMATO 32'!$A$4:$J$4</definedName>
    <definedName name="_xlnm._FilterDatabase" localSheetId="7" hidden="1">'FORMATO 33'!$A$3:$D$53</definedName>
    <definedName name="_xlnm._FilterDatabase" localSheetId="8" hidden="1">'FORMATO 34'!$A$3:$D$53</definedName>
    <definedName name="_xlnm.Print_Area" localSheetId="0">'FORMATO 26'!$A$1:$F$16</definedName>
    <definedName name="_xlnm.Print_Area" localSheetId="3">'FORMATO 29'!$A$1:$G$88</definedName>
    <definedName name="_xlnm.Print_Area" localSheetId="5">'FORMATO 31'!$A$1:$G$116</definedName>
    <definedName name="_xlnm.Print_Area" localSheetId="8">'FORMATO 34'!$A$1:$D$55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5" l="1"/>
  <c r="F13" i="15"/>
  <c r="I13" i="15"/>
  <c r="C13" i="15"/>
  <c r="E13" i="15" l="1"/>
</calcChain>
</file>

<file path=xl/sharedStrings.xml><?xml version="1.0" encoding="utf-8"?>
<sst xmlns="http://schemas.openxmlformats.org/spreadsheetml/2006/main" count="1203" uniqueCount="669">
  <si>
    <t>CONTRATACIONES POR INTERMEDIACION LABORAL Y TERCERIZACION (TRIMESTRE II - 2026)</t>
  </si>
  <si>
    <t>NRO</t>
  </si>
  <si>
    <t>SERVICIO PRESTADO</t>
  </si>
  <si>
    <t>N° CONTRATO</t>
  </si>
  <si>
    <t>N° PERSONAS ASIGNADAS</t>
  </si>
  <si>
    <t>MONTO CONTRATADO</t>
  </si>
  <si>
    <t>MON.</t>
  </si>
  <si>
    <t>MONTO</t>
  </si>
  <si>
    <t>"OPERACIÓN Y MANTENIMIENTO DE LA MINICENTRAL GATHERING STATION Y MANTENIMIENTO DE EQUIPOS E INFRAESTRUCTURA – LOTE 192"</t>
  </si>
  <si>
    <t>PEN</t>
  </si>
  <si>
    <t>"ATENCIÓN INTEGRAL DE OPERACIONES MARÍTIMAS, TENDIDO DE BARRERAS DE CONTENCIÓN Y PRIMERA RESPUESTA ANTE DERRAMES DE HIDROCARBUROS, EN EL TERMINAL MULTIBOYAS ILO"</t>
  </si>
  <si>
    <t>"ALIMENTACION, CUARTELERIA, SANEAMIENTO, LIMPIEZA DE AMBIENTES Y LAVADO DE ROPA PARA EL PERSONAL QUE LABORA EN LAS ESTACIONES 1, 5, 6, 7, 8, 9 y TERMINAL BAYÓVAR DEL ONP"</t>
  </si>
  <si>
    <t>"ATENCIÓN INTEGRAL DE OPERACIONES MARÍTIMAS, TENDIDO DE BARRERAS DE CONTENCIÓN Y PRIMERA RESPUESTA ANTE DERRAMES DE HIDROCARBUROS EN EL TERMINAL MULTIBOYAS PISCO"</t>
  </si>
  <si>
    <t>"INTEGRAL DE SALUD PARA LOS TRABAJADORES DE REFINERÍA IQUITOS, OFICINA ADMINISTRATIVA Y PLANTAS DE VENTAS"</t>
  </si>
  <si>
    <t>"MANTENIMIENTO DE EQUIPOS ROTATIVOS DE REFINERIA CONCHAN"</t>
  </si>
  <si>
    <t>"INSPECCIÓN, VERIFICACIÓN, PRECINTADO Y PESADO DE CISTERNAS"</t>
  </si>
  <si>
    <t>"SERVICIO INTEGRAL DE ATENCIÓN DE OPERACIONES MARÍTIMAS, TENDIDO DE BARRERAS DE CONTENCIÓN Y PRIMERA RESPUESTA ANTE DERRAMES DE HIDROCARBUROS, EN EL TERMINAL MULTIBOYAS MOLLENDO"</t>
  </si>
  <si>
    <t>"LIMPIEZA INDUSTRIAL EN EL LABORATORIO DE REFINERIA CONCHAN"</t>
  </si>
  <si>
    <t>Fuente: ERP-SAP /Modulo Logistico</t>
  </si>
  <si>
    <t>RESUMEN EJECUTIVO
ADQUISICIONES DE BIENES Y CONTRATACIONES DE SERVICIOS Y OBRAS,
SEGÚN EL REGLAMENTO DE ADQUISICIONES Y CONTRATACIONES DE PETROPERÚ S.A.
NÚMERO DE PROCESOS Y MONTOS CONTRATADOS</t>
  </si>
  <si>
    <t>MODALIDAD DE
CONTRATACION</t>
  </si>
  <si>
    <t>II TRIMESTRE 2026</t>
  </si>
  <si>
    <t>Cantidad</t>
  </si>
  <si>
    <t>Soles</t>
  </si>
  <si>
    <t>Dólares</t>
  </si>
  <si>
    <t>Euros</t>
  </si>
  <si>
    <t>Libras Esterlinas</t>
  </si>
  <si>
    <t>Yenes</t>
  </si>
  <si>
    <t>Total en Soles</t>
  </si>
  <si>
    <t>Adjudicación por Contrato Marco</t>
  </si>
  <si>
    <t>-</t>
  </si>
  <si>
    <t>Adjudicaciones por Competencia</t>
  </si>
  <si>
    <t>Adjudicación Selectiva</t>
  </si>
  <si>
    <t>Adjudicación Abreviada</t>
  </si>
  <si>
    <t>Contratacion Abreviada Internacional</t>
  </si>
  <si>
    <t>Proceso Competencia Internacional</t>
  </si>
  <si>
    <t>No Sujetas al Reglamento*</t>
  </si>
  <si>
    <t>Total</t>
  </si>
  <si>
    <t>(*) Contrataciones entre 1 y 10 UIT's - 5.w</t>
  </si>
  <si>
    <t>ADQUISICIONES Y CONTRATACIONES POR COMPETENCIA (TRIMESTRE II - 2026)</t>
  </si>
  <si>
    <t>Nro.</t>
  </si>
  <si>
    <t>Número de Proceso</t>
  </si>
  <si>
    <t>Descripción</t>
  </si>
  <si>
    <t>Datos del Ganador de la Buena Pro</t>
  </si>
  <si>
    <t>Moneda</t>
  </si>
  <si>
    <t>Monto Adjudicado</t>
  </si>
  <si>
    <t>Nombre</t>
  </si>
  <si>
    <t>RUC</t>
  </si>
  <si>
    <t>ADQUISICIONES Y CONTRATACIONES ABREVIADAS NACIONAL (TRIMESTRE II - 2026)</t>
  </si>
  <si>
    <t>Item</t>
  </si>
  <si>
    <t>ABR 0018-2026-OTL-PP</t>
  </si>
  <si>
    <t>"LIMPIEZA Y NEUTRALIZADO QUÍMICO – UNIDAD FLEXICOKING"</t>
  </si>
  <si>
    <t>ENVTECH PERU S.A.C.</t>
  </si>
  <si>
    <t>20609082543</t>
  </si>
  <si>
    <t>ABR 0021-2026-OTL-PP</t>
  </si>
  <si>
    <t>"RECUPERACION DE SOPORTES Y ACCESOS PARA INSPECCION DE OLEODUCTOS EN
TALARA AFECTADOS POR LLUVIAS 2026"</t>
  </si>
  <si>
    <t>VULCANO S.R.L</t>
  </si>
  <si>
    <t>20102937661</t>
  </si>
  <si>
    <t>ABR 0033-2026-OTL-PP</t>
  </si>
  <si>
    <t>"IZAJES, MANIOBRAS Y TRANSPORTE DE CARGA EN PARADA DE PLANTA FCK"</t>
  </si>
  <si>
    <t>EMPRESA DE TRANSPORTES ROMERO SRLTD</t>
  </si>
  <si>
    <t>20167700277</t>
  </si>
  <si>
    <t>ABR 0049-2026-OTL-PP</t>
  </si>
  <si>
    <t>"SERVICIO DE FLUSHING DURANTE PARADA DE PLANTA PROGRAMADA DE LA UNIDAD
FLEXICOKING (FCK) DE LA REFINERÍA TALARA"</t>
  </si>
  <si>
    <t>LUBRITECH PERU SOCIEDAD ANONIMA CER</t>
  </si>
  <si>
    <t>20392811801</t>
  </si>
  <si>
    <t>ABR-00011-2026-OFP/PETROPERU</t>
  </si>
  <si>
    <t>"ANÁLISIS ESTRUCTURAL DE PLATAFORMAS OFFHSORE - LOTE Z-69"</t>
  </si>
  <si>
    <t>P-DELTA S.A.C.</t>
  </si>
  <si>
    <t>20526651244</t>
  </si>
  <si>
    <t>ABR-0001-2026-OPS/PETROPERU</t>
  </si>
  <si>
    <t>"OPERACIONES FLUVIALES INTEGRAL DE EMBARQUE Y DESCARGA DE HIDROCARBUROS
EN PUCALLPA."</t>
  </si>
  <si>
    <t>LOGISTICA PERUANA DEL ORIENTE S.A.</t>
  </si>
  <si>
    <t>20393815087</t>
  </si>
  <si>
    <t>ABR-00012-2026-OFP/PETROPERU</t>
  </si>
  <si>
    <t>"FILTROS DE ACEITE PARA MOTORES Y REPUESTOS PARA MOTOCOMPRESORES
WAUKESHA, SUPERIOR, WORTHINGTON E INGERSOLL RAND PARA LAS OPERACIONES
LOTE Z-69"</t>
  </si>
  <si>
    <t>COPE ENERGY S.A.C.</t>
  </si>
  <si>
    <t>20600333527</t>
  </si>
  <si>
    <t>USD</t>
  </si>
  <si>
    <t>ABR-00021-2026-OFP/PETROPERU</t>
  </si>
  <si>
    <t>"TRANSPORTE TERRESTRE DE PETRÓLEO INDUSTRIAL 6 DESDE REFINERÍA/PLANTA
CONCHAN HASTA PUERTO LPO (PUCALLPA)"</t>
  </si>
  <si>
    <t>TRANSPORTES CIMSA S.A.C</t>
  </si>
  <si>
    <t>20545792924</t>
  </si>
  <si>
    <t>ABR-0002-2026-OLE/PETROPERU</t>
  </si>
  <si>
    <t>"PRACTICAJE POR APOYO A LAS OPERACIONES MARITIMAS
Y PORTUARIAS DEL TERMINAL BAYOVAR."</t>
  </si>
  <si>
    <t>CONS. PSA MARINE PERU - AGENTAL PER</t>
  </si>
  <si>
    <t>ABR-0002-2026-OPS/PETROPERÚ</t>
  </si>
  <si>
    <t>"INTEGRAL DE SALUD PARA LOS TRABAJADORES DE REFINERÍA IQUITOS, OFICINA
ADMINISTRATIVA Y PLANTAS DE VENTAS"</t>
  </si>
  <si>
    <t>CONSULTING ADVISERS DE LA AMAZONIA</t>
  </si>
  <si>
    <t>20528382151</t>
  </si>
  <si>
    <t>ABR-00023-2026-OFP/PETROPERU</t>
  </si>
  <si>
    <t>"TRANSPORTE TERRESTRE DE PETRÓLEO INDUSTRIAL 6 DESDE REFINERÍA /PLANTA
CONCHAN HASTA PUERTO LPO (PUCALLPA)"</t>
  </si>
  <si>
    <t>EMP. TRANSP. Y SERVICIOS LYS EIRL</t>
  </si>
  <si>
    <t>20520763407</t>
  </si>
  <si>
    <t>ABR-00029-2026-OFP/PETROPERU</t>
  </si>
  <si>
    <t>"TRANSPORTE TERRESTRE DE PETRÓLEO INDUSTRIAL 6 DESDE REFINERÍA PLANTA
CONCHÁN HASTA PUERTO LPO PUCALLPA"</t>
  </si>
  <si>
    <t>TRANSPORTES PALOMINO ESTRADA EIRL</t>
  </si>
  <si>
    <t>20130577963</t>
  </si>
  <si>
    <t>ABR-0003-2026-OLE/PETROPERU</t>
  </si>
  <si>
    <t>"PRACTICAJE POR APOYO A LAS OPERACIONES MARITIMAS Y PORTUARIAS DEL
TERMINAL BAYÓVAR"</t>
  </si>
  <si>
    <t>AGENTAL PERU S.A.C.</t>
  </si>
  <si>
    <t>20294789457</t>
  </si>
  <si>
    <t>ABR-0003-2026-OPS/PETROPERU</t>
  </si>
  <si>
    <t>"TRANSPORTE Y DISPOSICIÓN FINAL DE RESIDUOS PELIGROSOS EN LAS PLANTAS
IQUITOS, PUCALLPA, YURIMAGUAS Y TARAPOTO."</t>
  </si>
  <si>
    <t>BRUNNER SOLUCIONES AMBIENTALES S.A.</t>
  </si>
  <si>
    <t>20541122461</t>
  </si>
  <si>
    <t>ABR-0004-2026-OLE/PETROPERU</t>
  </si>
  <si>
    <t>"ALIMENTACION, CUARTELERIA, SANEAMIENTO, LIMPIEZA DE AMBIENTES Y LAVADO
DE ROPA PARA EL PERSONAL QUE LABORA EN LAS ESTACIONES 1, 5, 6, 7, 8, 9 y
TERMINAL BAYÓVAR DEL ONP"</t>
  </si>
  <si>
    <t>SERVICIOS GENERALES THIAGO &amp; ARIS S</t>
  </si>
  <si>
    <t>20603668911</t>
  </si>
  <si>
    <t>ABR-0005-2026-OLE/PETROPERU</t>
  </si>
  <si>
    <t>"LIMPIEZA DE ZONAS AFECTADAS POR CONTINGENCIA AMBIENTAL
EN EL TERMINAL BAYÓVAR EL 23.02.2026."</t>
  </si>
  <si>
    <t>PROYECTOS SERVICIOS INDUSTRIALES</t>
  </si>
  <si>
    <t>20609840324</t>
  </si>
  <si>
    <t>ABR-0006-2026-OLE/PETROPERU</t>
  </si>
  <si>
    <t>"PRACTICAJE POR APOYO A LAS OPERACIONES MARÍTIMAS Y PORTUARIAS DEL
TERMINAL BAYÓVAR  - ABR-120 DÍAS"</t>
  </si>
  <si>
    <t>ABR-0008-2026-OFP-PETROPERU</t>
  </si>
  <si>
    <t>"MANTENIMIENTO, REPARACION, CALIBRACION Y SUMINISTRO DE EQUIPOS Y
ACCESORIOS GAS LIFT PARA LAS OPERACIONES DE PRODUCCION DEL LOTE Z-69"</t>
  </si>
  <si>
    <t>E &amp; TECH PERU S.A.C.</t>
  </si>
  <si>
    <t>20515274376</t>
  </si>
  <si>
    <t>ABR-0009-2026-OFP/PETROPERU</t>
  </si>
  <si>
    <t>"ATENCIÓN INTEGRAL DE OPERACIONES MARÍTIMAS, TENDIDO DE BARRERAS DE
CONTENCIÓN Y PRIMERA RESPUESTA ANTE DERRAMES DE HIDROCARBUROS, EN EL
TERMINAL MULTIBOYAS ILO"</t>
  </si>
  <si>
    <t>COAM - PETROTRADER</t>
  </si>
  <si>
    <t>ABR-0010-2026-OFP/PETROPERU</t>
  </si>
  <si>
    <t>"KIT DE REPARACIÓN DE VÁLVULAS DE SUCCIÓN Y DESCARGA DE 6$, 10$ Y 15.5$,
PARA COMPRESORES WORTHINGTON DE LO4, LO14, PN9, BATERÍA PROV.1-3 Y
PROV.1-4, PARA USO EN OPERACIONES DE LOTE Z-69"</t>
  </si>
  <si>
    <t>STM COMPRESSOR PERU SOCIEDAD ANONIM</t>
  </si>
  <si>
    <t>20614070693</t>
  </si>
  <si>
    <t>ABR-0011-2026-OTL/PETROPERU</t>
  </si>
  <si>
    <t>"TORQUE, TENSIONADO Y REFRENTADO DE UNIONES BRIDADAS EN PARADA
DE PLANTA PROGRAMADA DE LA UNIDAD FLEXICOKING (FCK) DE LA REFINERÍA
TALARA"</t>
  </si>
  <si>
    <t>CONSORCIO D3C</t>
  </si>
  <si>
    <t>ABR-0012-2026-OTL/PETROPERU</t>
  </si>
  <si>
    <t>"MANTENIMIENTO MECÁNICO EN ZONA 200, 300 Y 400 EN PARADA DE PLANTA DE LA
UNIDAD FLEXICOKING (FCK) DE LA REFINERÍA TALARA"</t>
  </si>
  <si>
    <t>SJT PROYECTOS Y CONSTRUCCIONES S.R.</t>
  </si>
  <si>
    <t>20530061249</t>
  </si>
  <si>
    <t>ABR-0013-2026-OTL/PP</t>
  </si>
  <si>
    <t>"REPUESTOS JOHN CRANE PARA LAS BOMBAS CENTRIFUGAS DE LA UNIDAD FCK DE
REFINERÍA TALARA."</t>
  </si>
  <si>
    <t>JOHN CRANE PERU S.A.C.</t>
  </si>
  <si>
    <t>20545527180</t>
  </si>
  <si>
    <t>ABR-0014-2026-OFP/PETROPERU</t>
  </si>
  <si>
    <t>"ATENCIÓN INTEGRAL DE OPERACIONES MARÍTIMAS, TENDIDO DE BARRERAS DE
CONTENCIÓN Y PRIMERA RESPUESTA ANTE DERRAMES DE HIDROCARBUROS EN EL
TERMINAL MULTIBOYAS PISCO"</t>
  </si>
  <si>
    <t>ABR-0014-2026-OTL/PETROPERU</t>
  </si>
  <si>
    <t>"MANTENIMIENTO DE EQUIPOS DE INSTRUMENTACIÓN DE SECCIONES 100 Y 400 PARA
LA PRIMERA PARADA DE PLANTA DE LA UNIDAD FLEXICOKING (FCK) DE LA
REFINERÍA TALARA"</t>
  </si>
  <si>
    <t>DIN AUTOMATIZACION S.A.C.</t>
  </si>
  <si>
    <t>20343877294</t>
  </si>
  <si>
    <t>ABR-0015-2026</t>
  </si>
  <si>
    <t>"CÁMARAS TERMOGRÁFICAS FLIR E96 Y LENTE DE 12° FLIR T1020 (INCL.
CALIBRACIÓN) PARA LA INSPECCIÓN DE EQUIPOS CRÍTICOS DE UNIDAD FCK, C
ALDERAS Y OTROS DE REFINERÍA TALARA"</t>
  </si>
  <si>
    <t>PRED &amp; ASOCIADOS SOCIEDAD ANONIMA</t>
  </si>
  <si>
    <t>20509067105</t>
  </si>
  <si>
    <t>ABR-0015-2026-OFP-PETROPERU</t>
  </si>
  <si>
    <t>TRANSPORTES J. REYNOSO S.A.C.</t>
  </si>
  <si>
    <t>20536278622</t>
  </si>
  <si>
    <t>ABR-0017-2026-OFP-PETROPERU</t>
  </si>
  <si>
    <t>GP LOGISTIC S.A.C.</t>
  </si>
  <si>
    <t>20605720685</t>
  </si>
  <si>
    <t>ABR-0018-2026-OFP/PETROPERÚ</t>
  </si>
  <si>
    <t>Trans Fres Cargo G&amp;R EIRL</t>
  </si>
  <si>
    <t>20568107901</t>
  </si>
  <si>
    <t>ABR-0019-2026-OFP/PETROPERÚ</t>
  </si>
  <si>
    <t>"TRANSPORTE TERRESTRE DE PETRÓLEO INDUSTRIAL 6 DESDE REFINERÍA /PLANTA
CONCHÁN HASTA PUERTO LPO (PUCALLPA)"</t>
  </si>
  <si>
    <t>INVERSIONES Y SERVICIOS BITUMINOSOS</t>
  </si>
  <si>
    <t>20516082918</t>
  </si>
  <si>
    <t>ABR-0019-2026-OTL-PETROPERU</t>
  </si>
  <si>
    <t>"ANCLAJES PARA LA REPARACIÓN DEL TREN DE REACCIÓN DE LA UNIDAD FCK DE
REFINERÍA TALARA"</t>
  </si>
  <si>
    <t>ABASTECIMIENTOS INTERNACIONALES SAC</t>
  </si>
  <si>
    <t>20111438227</t>
  </si>
  <si>
    <t>ABR-0020-2026-OFP/PETROPERU</t>
  </si>
  <si>
    <t>"OPERACION DE LOS TERMINALES DEL SUR"</t>
  </si>
  <si>
    <t>SERVOSA CARGO S.A.C.</t>
  </si>
  <si>
    <t>20429350264</t>
  </si>
  <si>
    <t>ABR-0020-2026-OTL/PETROPERU</t>
  </si>
  <si>
    <t>"TRABAJOS INICIALES DE EMERGENCIA POR LLUVIAS NIÑO COSTERO 2026 EN
REFINERÍA TALARA."</t>
  </si>
  <si>
    <t>ABR-0022-2026-OFP-PETROPERU</t>
  </si>
  <si>
    <t>"RADIOS UHF INTRINSECAMENTE SEGUROS"</t>
  </si>
  <si>
    <t>DOLPHIN TELECOM DEL PERU S.A.C.</t>
  </si>
  <si>
    <t>20467305931</t>
  </si>
  <si>
    <t>ABR-0022-2026-OTL/PP</t>
  </si>
  <si>
    <t>"FIBRAS METÁLICAS PARA LA REPARACIÓN DEL TREN DE REACCIÓN DE LA UNIDAD
FCK DE REFINERÍA TALARA."</t>
  </si>
  <si>
    <t>ABR-0023-2026-OTL-PETROPERU</t>
  </si>
  <si>
    <t>"REFRACTARIOS PARA LA REPARACIÓN DEL TREN DE REACCIÓN DE LA UNIDAD FCK DE
REFINERÍA TALARA"</t>
  </si>
  <si>
    <t>ABR-0024-2026-OFP-PETROPERU</t>
  </si>
  <si>
    <t>ABR-0024-2026-OTL-PETROPERU</t>
  </si>
  <si>
    <t>"KITS DE REPARACIÓN JOHN CRANE PARA SELLOS MECÁNICOS CRÍTICOS"</t>
  </si>
  <si>
    <t>ABR-0025-2026-OFP-PETROPERU</t>
  </si>
  <si>
    <t>ABR-0025-2026-OTL/PETROPERU</t>
  </si>
  <si>
    <t>"REPUESTOS Y ACCESORIOS DE VÁLVULA"</t>
  </si>
  <si>
    <t>INKA ITELS S.A.C.</t>
  </si>
  <si>
    <t>20608617613</t>
  </si>
  <si>
    <t>ABR-0026-2026-OFP/PETROPERU</t>
  </si>
  <si>
    <t>"TRANSPORTE TERRESTRE DE PETRÓLEO INDUSTRIAL 6 DESDE REFINERÍA / PLANTA
CONCHÁN HASTA PUERTO LPO (PUCALLPA) - ELIO"</t>
  </si>
  <si>
    <t>TRANSPORTES ELIO S.A.C.</t>
  </si>
  <si>
    <t>20498697381</t>
  </si>
  <si>
    <t>ABR-0026-2026-OTL-PETROPERU</t>
  </si>
  <si>
    <t>"JUNTAS METÁLICAS Y SEMIMETÁLICAS PARA EQUIPOS DE PROCESO"</t>
  </si>
  <si>
    <t>FLEXSEAL PACIFICO S.A.C.</t>
  </si>
  <si>
    <t>20602112897</t>
  </si>
  <si>
    <t>ABR-0027-2026-OFP/PETROPERU</t>
  </si>
  <si>
    <t>"TRANSPORTE TERRESTRE DE PETRÓLEO INDUSTRIAL 6 DESDE REFINERÍA/PLANTA
CONCHÁN HASTA PUERTO LPO (PUCALLPA) - GP LOGISTIC"</t>
  </si>
  <si>
    <t>ABR-0027-2026-OTL/PP</t>
  </si>
  <si>
    <t>"REPUESTOS PARA LAS BOMBAS CENTRÍFUGAS FCC-P-106-A/B Y FCC-P-205-A/B/C DE
REFINERÍA TALARA"</t>
  </si>
  <si>
    <t>FLOWSERVE PERU S.A.C.</t>
  </si>
  <si>
    <t>20510970684</t>
  </si>
  <si>
    <t>ABR-0028-2026-OFP/PETROPERÚ</t>
  </si>
  <si>
    <t>"SERVICIO DE $TRANSPORTE TERRESTRE DE PETRÓLEO INDUSTRIAL 6 DESDE
REFINERÍA/PLANTA CONCHAN HASTA PUERTO LPO (PUCALLPA)”"</t>
  </si>
  <si>
    <t>ABR-0028-2026-OTL/PP</t>
  </si>
  <si>
    <t>"REPUESTOS PARA LAS BOMBAS P-162 Y P-454 DE LA UNIDAD WWS DE REFINERÍA
TALARA."</t>
  </si>
  <si>
    <t>ABUGATTAS &amp; PERATA INTERNACIONAL</t>
  </si>
  <si>
    <t>20101082840</t>
  </si>
  <si>
    <t>ABR-0029-2026-OTL/PP</t>
  </si>
  <si>
    <t>"TRANSMISORES PARA LAS UNIDADES DE PROCESO DEL PAQUETE 3 DE SERVICIOS
AUXILIARES DE REFINERÍA TALARA"</t>
  </si>
  <si>
    <t>YOKOGAWA AMERICA DO SUL LTDA - SUC.</t>
  </si>
  <si>
    <t>20522471101</t>
  </si>
  <si>
    <t>ABR-0030-2026-OFP/PETROPERU</t>
  </si>
  <si>
    <t>"TRANSPORTE DE PETRÓLEO INDUSTRIAL N° 6 DESDE REFINERÍA/PLANTA CONCHÁN
HASTA PUERTO LPO (PUCALLPA)"</t>
  </si>
  <si>
    <t>TERMOTRANSPORT S.A.C.</t>
  </si>
  <si>
    <t>20501418961</t>
  </si>
  <si>
    <t>ABR-0030-2026-OTL-PETROPERU</t>
  </si>
  <si>
    <t>"FILTROS CARTUCHO POLIPROPILENO PARA LAS UNIDADES DE OR2 Y DM2"</t>
  </si>
  <si>
    <t>PRODUCTOS Y SERVIC. PARA LA INDUST.</t>
  </si>
  <si>
    <t>20600947193</t>
  </si>
  <si>
    <t>ABR-0031-2026-OFP/PETROPERU</t>
  </si>
  <si>
    <t>CANNON TRANSPORTES HYE SAC</t>
  </si>
  <si>
    <t>20554519823</t>
  </si>
  <si>
    <t>ABR-0031-2026-OTL-PETROPERU</t>
  </si>
  <si>
    <t>"MATERIAL PARA EL TRANSMISOR TKSLT-00914 DE LA ZONA DE TANQUES TKS"</t>
  </si>
  <si>
    <t>REPRESENT Y SERVICIOS TECNICOS SRL</t>
  </si>
  <si>
    <t>20101095828</t>
  </si>
  <si>
    <t>ABR-0032-2026-OFP/PETROPERU</t>
  </si>
  <si>
    <t>TRANSPORTES ZEVALLOS CARGO S.A.C.</t>
  </si>
  <si>
    <t>20521006405</t>
  </si>
  <si>
    <t>ABR-0034-2026-OTL/PETROPERU</t>
  </si>
  <si>
    <t>"MANTENIMIENTO METALMECANICO DE LINEAS, PLANTA FCK."</t>
  </si>
  <si>
    <t>ENGINEERING AND PROJECTS</t>
  </si>
  <si>
    <t>20601570972</t>
  </si>
  <si>
    <t>ABR-0035-2026-OTL/PETROPERU</t>
  </si>
  <si>
    <t>"MANTENIMIENTO ELÉCTRICO PARA LA PRIMERA PARADA DE PLANTA DE LA
UNIDAD DE FLEXICOKING DE LA REFINERÍA TALARA"</t>
  </si>
  <si>
    <t>U-PERU LIVING CONDITIONS S.A.C.</t>
  </si>
  <si>
    <t>20563751046</t>
  </si>
  <si>
    <t>ABR-0036-2026-OTL/PETROPERU</t>
  </si>
  <si>
    <t>"TRANSPORTE INTERNACIONAL Y NACIONAL DE MATERIAL REQUERIDO PARA
PARADA DE PLANTA DE LA UNIDAD FCK DE REFINERÍA TALARA, ADQUIRIDO A LA
CIA AMERICAN ALLOY STEEL, LLC MEDIANTE CARTA GLOG-0185-2026"</t>
  </si>
  <si>
    <t>TEAM PERUVIAN CARGO SOCIEDAD ANONIM</t>
  </si>
  <si>
    <t>20521924048</t>
  </si>
  <si>
    <t>ABR-0037-2026-OTL/PETROPERU</t>
  </si>
  <si>
    <t>"VOLUTA PARA BOMBAS CENTRÍFUGAS FCC-P-205-A/B/C DE REFINERÍA TALARA"</t>
  </si>
  <si>
    <t>ABR-0038-2026-OFP/PETROPERU</t>
  </si>
  <si>
    <t>"SERVICIO DE ALIMENTACIÓN PARA PERSONAL DE PETROPERÚ EN PARIÑAS,  LOBITOS
Y EL ALTO - LOTE Z-69"</t>
  </si>
  <si>
    <t>TALARA FOOD S.A.C</t>
  </si>
  <si>
    <t>20526226896</t>
  </si>
  <si>
    <t>ABR-0039-2026-OFP/PETROPERU</t>
  </si>
  <si>
    <t>"TRANSPORTE RUTINARIO DE PERSONAL LOTE Z 69"</t>
  </si>
  <si>
    <t>CORPORACION YELENI S.A.C.</t>
  </si>
  <si>
    <t>20604333882</t>
  </si>
  <si>
    <t>ABR-0039-2026-OTL/PETROPERU</t>
  </si>
  <si>
    <t>"PROVISIÓN, INSTALACIÓN Y SOPORTE TÉCNICO DE MEMBRANAS"</t>
  </si>
  <si>
    <t>ACCIONA AGUA S.A SUCURSAL PERUANA</t>
  </si>
  <si>
    <t>20502601271</t>
  </si>
  <si>
    <t>ABR-0040-2026-OFP-PP</t>
  </si>
  <si>
    <t>"SERVICIO DE TRANSPORTE DE CARGA LÍQUIDA Y SECA DE LAS OPERACIONES DEL
LOTE Z69"</t>
  </si>
  <si>
    <t>ABR-0040-2026-OTL/PETROPERU</t>
  </si>
  <si>
    <t>"MANTENIMIENTO EN TALLER DURANTE PARADA DE PLANTA FCK."</t>
  </si>
  <si>
    <t>ABR-0041-2026-OTL/PP</t>
  </si>
  <si>
    <t>"ADQUISICIÓN DE TUBERÍAS DE ACERO AL CARBONO Y ALEADO PARA LA PARADA DE
PLANTA 2026 DE LA UNIDAD FCK DE REFINERÍA TALARA – PAQUETE 1"</t>
  </si>
  <si>
    <t>CONTROLWARE S.A.C.</t>
  </si>
  <si>
    <t>20337616195</t>
  </si>
  <si>
    <t>ABR-0042-2026-OTL/PETROPERU</t>
  </si>
  <si>
    <t>"REPUESTOS DE VÁLVULA FISHER PARA REFINERÍA TALARA"</t>
  </si>
  <si>
    <t>ABR-0044-2026-OTL/PETROPERU</t>
  </si>
  <si>
    <t>"TRANSMISORES DE PRESIÓN Y DE NIVEL"</t>
  </si>
  <si>
    <t>ABR-0046-2026-OTL/PETROPERU</t>
  </si>
  <si>
    <t>"FAJAS PARA AEROENFRIADORES"</t>
  </si>
  <si>
    <t>NEXROM S.A.C.</t>
  </si>
  <si>
    <t>20613501054</t>
  </si>
  <si>
    <t>ABR-0047-2026-OTL-PETROPERU</t>
  </si>
  <si>
    <t>"EMPAQUETADURAS EN LAMINA Y CUADRADA PARA LA PARADA DE FCK"</t>
  </si>
  <si>
    <t>ABR-0048-2026-OTL/PETROPERU</t>
  </si>
  <si>
    <t>"MANTENIMIENTO DE INTERCAMBIADORES DE CALOR Y AEROENFRIADORES
 EN PARADA DE PLANTA PROGRAMADA DE LA UNIDAD FLEXICOKING (FCK) DE
REFINERIA TALARA"</t>
  </si>
  <si>
    <t>ABR-0050-2026-OTL/PETROPERU</t>
  </si>
  <si>
    <t>"ALQUILER DE AMBULANCIA PARA REFINERÍA TALARA, LOTES
PETROLEROS U OTRAS ZONAS DE INFLUENCIA DE PETROPERÚ EN LA ZONA NORTE"</t>
  </si>
  <si>
    <t>AREQUIPA MEDICAL STORE S.R.L.</t>
  </si>
  <si>
    <t>20608333666</t>
  </si>
  <si>
    <t>ABR-013-2026-OFP-PETROPERU</t>
  </si>
  <si>
    <t>"SERVICIO DE MANEJO DE RESIDUOS SÓLIDOS DEL LOTE 192-2026-I"</t>
  </si>
  <si>
    <t>ABR-033-2026-OFP-PETROPERU</t>
  </si>
  <si>
    <t>"Transporte terrestre de Petróleo Industrial 6 desde Refinería /Planta
Conchan hasta Puerto LPO (Pucallpa)."</t>
  </si>
  <si>
    <t>AUTOSERVICIOS LUCHIN E.I.R.L.</t>
  </si>
  <si>
    <t>20486399687</t>
  </si>
  <si>
    <t>ABR-034-2026-OFP-PETROPERU</t>
  </si>
  <si>
    <t>ABR-035-2026-OFP-PETROPERU</t>
  </si>
  <si>
    <t>"TRANSPORTE TERRESTRE DE PETRÓLEO INDUSTRIAL N°6 DESDE REFINERÍA / PLANTA
CONCHÁN HASTA PUERTO LPO (PUCALLPA)"</t>
  </si>
  <si>
    <t>ABR-037-2026-OFP-PETROPERU</t>
  </si>
  <si>
    <t>"MONITOREO AMBIENTAL EN LOS TERMINALES MOLLENDO, ILO Y PISCO Y EN LAS
PLANTAS DE VENTA JULIACA Y CUSCO"</t>
  </si>
  <si>
    <t>LIDERA EHSQ S.A.C.</t>
  </si>
  <si>
    <t>20601473403</t>
  </si>
  <si>
    <t>ADQUISICIONES Y CONTRATACIONES ABREVIADAS INTERNACIONALES (TRIMESTRE II - 2026)</t>
  </si>
  <si>
    <t>CAI-0005-2026-OTL/PETROPERU</t>
  </si>
  <si>
    <t>"TUBERÍAS Y ACCESORIOS DE TUBERÍA EN ACERO AL CARBONO"</t>
  </si>
  <si>
    <t>AMERICAN ALLOY STEEL</t>
  </si>
  <si>
    <t>741688398</t>
  </si>
  <si>
    <t>CAI-004-2026-OTL</t>
  </si>
  <si>
    <t>"PLANCHA ASME SA-516-70N PARA LA REPARACIÓN DE GASIFICADOR FCK-R-103"</t>
  </si>
  <si>
    <t>CAI-006-2026-OTL</t>
  </si>
  <si>
    <t>"MÓDULOS CEDI (ELECTRODESIONIZADORES) PARA LA UNIDAD DM2-Z-002 A/B/C/D DE
SERVICIOS AUXILIARES"</t>
  </si>
  <si>
    <t>LENNTECH USA, LLC</t>
  </si>
  <si>
    <t>832972982</t>
  </si>
  <si>
    <t>ADQUISICIONES Y CONTRATACIONES SELECTIVAS (TRIMESTRE II- 2026)</t>
  </si>
  <si>
    <t>SEL-0001-2026-OLE/PETROPERU-PRIMERA CONV</t>
  </si>
  <si>
    <t>"TRIENAL DE ALQUILER DE LANCHA TRIPULADA EN APOYO A LAS OPERACIONES MARITIMAS Y PORTUARIAS DEL TERMINAL BAYOVAR."</t>
  </si>
  <si>
    <t>MILLENNIUM SHIPPING AND TRADING SAC</t>
  </si>
  <si>
    <t>20477851119</t>
  </si>
  <si>
    <t>SEL-0001-2026-OPC-PETROPERU</t>
  </si>
  <si>
    <t>"RECOLECCIÓN Y ANÁLISIS DE MUESTRAS DE CONCENTRADO DE AGENTE ESPUMÓGENO DE PLANTA AEROPUERTO CUSCO Y DE LOS TERMINALES SUR: PISCO,MOLLENDO, ILO, JULIACA Y CUSCO."</t>
  </si>
  <si>
    <t>FIRE TECHNOLOGY S.A.C.</t>
  </si>
  <si>
    <t>20506281084</t>
  </si>
  <si>
    <t>SEL-0002-2026-OPC/PETROPERÚ</t>
  </si>
  <si>
    <t>CORPORACION A &amp; A S.A.C</t>
  </si>
  <si>
    <t>20483932414</t>
  </si>
  <si>
    <t>SEL-0003-2026-OTL-PETROPERU 2DA CONV.</t>
  </si>
  <si>
    <t>" CENTRÍFUGAS DECANTADORAS EN LA PLANTA WW"</t>
  </si>
  <si>
    <t>CNPC CHUANQING DRILLING ENGIN. COMP</t>
  </si>
  <si>
    <t>20601807921</t>
  </si>
  <si>
    <t>SEL-0004-2026-OPS/PETROPERU</t>
  </si>
  <si>
    <t>"EQUIPOS DE LABORATORIO DE REFINERÍA IQUITOS - ÍTEM N° 1: EQUIPO PARA DETERMINACIÓN DE SEDIMENTOS POTENCIALES"</t>
  </si>
  <si>
    <t>MAN TRADING CORP S.A.C.</t>
  </si>
  <si>
    <t>20290561451</t>
  </si>
  <si>
    <t>SEL-0004-2026-OTL/PETROPERU</t>
  </si>
  <si>
    <t>"DESCARGA Y CARGA DE CATALIZADOR COS CONVERTER."</t>
  </si>
  <si>
    <t>SEL-0005-2026-OTL-PETROPERU 1C</t>
  </si>
  <si>
    <t>"EQUIPO GENERADORES DE HIDROGENO, AIRE Y NITROGENO"</t>
  </si>
  <si>
    <t>MS CONSULTORIA EMPRESARIAL S.A.C</t>
  </si>
  <si>
    <t>20538630781</t>
  </si>
  <si>
    <t>SEL-0007-2026-OTL/PP</t>
  </si>
  <si>
    <t>"ADITIVO MEJORADOR DEL PUNTO DE OBSTRUCCIÓN DEL FILTRO FRÍO (CFPP) PARA REFINERÍA TALARA"</t>
  </si>
  <si>
    <t>BARCINO S.A.C</t>
  </si>
  <si>
    <t>20100101956</t>
  </si>
  <si>
    <t>SEL-0008-2026-OPS/PETROPERU</t>
  </si>
  <si>
    <t>"TRATAMIENTO DE RESIDUOS ORGÁNICOS DE COMEDORES MEDIANTE LA TÉCNICA DE COMPOSTAJE Y ACTIVIDADES ASOCIADAS CON LA RECEPCIÓN, HABILITACIÓN Y ORGANIZACIÓN DE LOS RESIDUOS PELIGROSOS EN EL ALMACÉN CENTRAL DE REFINERÍA IQUITOS."</t>
  </si>
  <si>
    <t>RENGIFO MELENDEZ MIGUEL ALFREDO</t>
  </si>
  <si>
    <t>10403449992</t>
  </si>
  <si>
    <t>SEL-0009-2026-OTL-PETROPERU 1C</t>
  </si>
  <si>
    <t>"PARCHES MAGNÉTICOS PARA REFINERÍA TALARA"</t>
  </si>
  <si>
    <t>2 KP INGENIERÍA Y MANTENIMIENTO SAC</t>
  </si>
  <si>
    <t>20609512114</t>
  </si>
  <si>
    <t>SEL-0014-2025-OPS/PETROPERU 2C</t>
  </si>
  <si>
    <t>"MANTENIMIENTO DEL SISTEMA DE PROTECCIÓN CATÓDICA DEL POLIDUCTO DE REFINERÍA IQUITOS HACIA PLANTA DE VENTAS."</t>
  </si>
  <si>
    <t>NEW GLOBAL SAC</t>
  </si>
  <si>
    <t>20477883312</t>
  </si>
  <si>
    <t>SEL-0015-2025-OPC-PETROPERU</t>
  </si>
  <si>
    <t>CONSTRUCTORA UNIMET S.A.C.</t>
  </si>
  <si>
    <t>20543160891</t>
  </si>
  <si>
    <t>SEL-0018-2025-OPC-PETROPERU 1</t>
  </si>
  <si>
    <t>"MANTENIMIENTO DE AUTOBOMBAS CONTRAINCENDIO DE REFINERÍA CONCHÁN"</t>
  </si>
  <si>
    <t>AMEZAGA ARELLANO S.A.C.INGENIEROS</t>
  </si>
  <si>
    <t>20131308095</t>
  </si>
  <si>
    <t>SEL-0033-2025-OFP-PP-3C</t>
  </si>
  <si>
    <t>SEL-0047-2025-OTL-PETROPERU 2C</t>
  </si>
  <si>
    <t>"NITROGENO LIQUIDO EN CISTERNAS"</t>
  </si>
  <si>
    <t>LINDE PERU S.R.L.</t>
  </si>
  <si>
    <t>20338570041</t>
  </si>
  <si>
    <t>SEL-0050-2025-OFP/PETROPERU</t>
  </si>
  <si>
    <t>"TRANSPORTE TERRESTRE DE BIOCOMBUSTIBLES DESDE PLANTA CONCHAN / TERMINAL CALLAO HASTA TERMINAL MOLLENDO, TERMINAL ILO, PLANTA CUSCO Y PLANTA JULIACA DE PETROPERÚ"</t>
  </si>
  <si>
    <t>C &amp; C TRANSPORT CORPORATION SAC</t>
  </si>
  <si>
    <t>20510468032</t>
  </si>
  <si>
    <t>SEL-0072-2025-OTL-PETROPERU</t>
  </si>
  <si>
    <t>"PRODUCTOS QUIMICOS Y GASES INDUSTRIALES PARA REFINERÍA TALARA"</t>
  </si>
  <si>
    <t>"PRODUCTOS QUIMICOS Y GASES INDUSTRIALES – ÍTEM PQ.1"</t>
  </si>
  <si>
    <t>SEL-0106-2025-OTL/PETROPERU -2DA CONV</t>
  </si>
  <si>
    <t>"EXAMEN MEDICO PERIÓDICO 2025 PARA TRABAJADORES DE REFINERÍA TALARA - LOTES Y OLEODUCTO"</t>
  </si>
  <si>
    <t>INSTITUTO MEDICO EN SALUD OCUPACION</t>
  </si>
  <si>
    <t>20606236183</t>
  </si>
  <si>
    <t>ADQUISICIONES Y CONTRATACIONES NO SUJETAS AL REGLAMENTO ENTRE 1 A 10 UIT (TRIMESTRE II - 2026)</t>
  </si>
  <si>
    <t>Número de Contrato</t>
  </si>
  <si>
    <t>"ADQUISICIÓN DE INSERTOS Y ACCESORIOS PARA LA PARADA DE FCK 2026 EN REFINERÍA TALARA - ITEM PAQUETE N°5</t>
  </si>
  <si>
    <t>HARTMETALL SOCIEDAD ANONIMA CERRADA</t>
  </si>
  <si>
    <t>20392958224</t>
  </si>
  <si>
    <t>"ADQUISICIÓN DE MATERIALES QUÍMICOS DE MANTENIMIENTO PARA LA PARADA DE FCK 2026 EN REFINERÍA TALARA - ITEM PAQUETE 3</t>
  </si>
  <si>
    <t>RONALD IMPORT &amp; COMPAÑIA SOCIEDAD</t>
  </si>
  <si>
    <t>20502758684</t>
  </si>
  <si>
    <t>"ALQUILER DE 22 LECTORAS DE ASISTENCIA"</t>
  </si>
  <si>
    <t>IDENTITRONICS S.A.C.</t>
  </si>
  <si>
    <t>20348217551</t>
  </si>
  <si>
    <t>"SERVICIO DE TRANSPORTE INTERNACIONAL Y NACIONAL DE MATERIAL REQUERIDO PARA LA PARADA 2026 DE LA UNIDAD FCK DE REFINERÍA TALARA, ADQUIRIDO A LA COMPAÑÍA COFIMCO S.P.A, MEDIANTE OC N°4500042987".</t>
  </si>
  <si>
    <t>ADQUISICION DE 03 ACOPLADORES API DE 4 PARA BRAZO DE CARGA BOTTOM LOADING DE PLANTA TARAPOTO Y YURIMAGUAS</t>
  </si>
  <si>
    <t>ADQUISICIÓN DE ACCESORIOS CONDUIT Y DISPOSITIVOS ELÉCTRICOS PARA MANTENIMIENTO DE LA MOTOBOMBA 1MB2 DE LA ESTACIÓN 1 DEL ONP</t>
  </si>
  <si>
    <t>POWER ENERGY &amp; AUTOMATION S.A.C.</t>
  </si>
  <si>
    <t>20559998649</t>
  </si>
  <si>
    <t>ADQUISICIÓN DE ACEITE LUBRICANTE 15W40 PARA TERMINAL BAYÓVAR - GERENCIA OLEODUCTO</t>
  </si>
  <si>
    <t>GENERAL TOOLS COMPANY S.A.C.</t>
  </si>
  <si>
    <t>20606099658</t>
  </si>
  <si>
    <t>ADQUISICIÓN DE ADITIVOS E INSUMOS QUÍMICOS PARA GERENCIA OLEODUCTO</t>
  </si>
  <si>
    <t>HIDROQUIMICA INDUSTRIAL S.A.</t>
  </si>
  <si>
    <t>20100588642</t>
  </si>
  <si>
    <t>ADQUISICIÓN DE ALAMBRE NICRON PARA REFINERÍA TALARA - TERCERA CONVOCATORIA</t>
  </si>
  <si>
    <t>ROBERTO CARLOS CORDOVA WHACHENG</t>
  </si>
  <si>
    <t>10028514455</t>
  </si>
  <si>
    <t>ADQUISICIÓN DE AMINA NEUTRALIZANTE PARA EL CONTROL DE CORROSIÓN DEL TOPE DE LAS COLUMNAS DE DESTILACIÓN PRIMARIA Y DESTILACIÓN AL VACÍO DE REFINERÍA CONCHÁN</t>
  </si>
  <si>
    <t>AYAM CORPORATION S.A.C.</t>
  </si>
  <si>
    <t>20606624213</t>
  </si>
  <si>
    <t>ADQUISICIÓN DE BLADDER PARA AMORTIGUADORES DE PRESIÓN EN BOMBAS DE FCK DE REFINERÍA TALARA.</t>
  </si>
  <si>
    <t>GRUPO TECNOLOGICO INTERNACIONAL S.A</t>
  </si>
  <si>
    <t>20522866971</t>
  </si>
  <si>
    <t>ADQUISICIÓN DE BOLILLAS, DISCOS Y MATERIAL DE REFERENCIA PARA EL EQUIPO DE LUBRICIDAD</t>
  </si>
  <si>
    <t>ADQUISICIÓN DE CABLES DE CONTROL PARA MANTENIMIENTO DE LA MOTOBOMBA 1MB2 DE LA ESTACIÓN 1 DEL ONP</t>
  </si>
  <si>
    <t>ADQUISICIÓN DE CONSUMIBLES PARA IMPRESORAS DE REFINERÍA TALARA</t>
  </si>
  <si>
    <t>NSG LATINOAMERICA E.I.R.L.</t>
  </si>
  <si>
    <t>20441807741</t>
  </si>
  <si>
    <t>ADQUISICIÓN DE CONSUMIBLES PARA PLASMA PARA LA PARADA DE FCK 2026 EN REFINERÍA TALARA - ITEM PAQUETE N° 6</t>
  </si>
  <si>
    <t>COMERCIO PERU FENIX E.I.R.L.</t>
  </si>
  <si>
    <t>20606042150</t>
  </si>
  <si>
    <t>ADQUISICIÓN DE CUATRO (04) KITS DE REPUESTOS DE ACOPLE DEL BRAZO DE CARGA 63-B-01; 63-B-06; 63-B-08 Y 63-B-12, UBICADO EN PLANTA DE VENTAS IQUITOS</t>
  </si>
  <si>
    <t>ADQUISICION DE DESENGRASANTE ECOLOGICO PARA PARADA FCK 2026 - REFINERIA TALARA</t>
  </si>
  <si>
    <t>INSTEC S.A.</t>
  </si>
  <si>
    <t>20519136041</t>
  </si>
  <si>
    <t>ADQUISICION DE DESENGRASANTE ECOLOGICO Y SOLVENTE DIELECTRICO PARA REFINERIA TALARA</t>
  </si>
  <si>
    <t>ADQUISICIÓN DE DETECTOR GAS COMBUSTIBLE PARA MU2</t>
  </si>
  <si>
    <t>NPI PERU S.A.C.</t>
  </si>
  <si>
    <t>20467250184</t>
  </si>
  <si>
    <t>ADQUISICIÓN DE ENVASES METALICOS PARA REFINERIA TALARA</t>
  </si>
  <si>
    <t>BIOSPECTRUM S.R.L.</t>
  </si>
  <si>
    <t>20349784841</t>
  </si>
  <si>
    <t>ADQUISICIÓN DE ESTANDARES DE COLOR SAYBOLT Y ASTM</t>
  </si>
  <si>
    <t>ADQUISICIÓN DE ETIQUETAS AUTOADHESIVAS PARA LABORATORIO</t>
  </si>
  <si>
    <t>ADQUISICIÓN DE ETIQUETAS AUTOADHESIVAS PARA ROTULACION DE MUESTRAS</t>
  </si>
  <si>
    <t>ADQUISICIÓN DE FIBRA Y MANTA CERÁMICA PARA LA PARADA FCK DE REFINERÍA TALARA - CUARTA CONVOCATORIA</t>
  </si>
  <si>
    <t>PROVETECMAR S.A.C.</t>
  </si>
  <si>
    <t>20611760907</t>
  </si>
  <si>
    <t>ADQUISICIÓN DE FILTROS DESECANTES PARA BOMBAS OR2-P-016A/B/C/D DE SERVICIOS AUXILIARES DE REFINERÍA TALARA.</t>
  </si>
  <si>
    <t>CORPORACION TECNICA DE FLUIDOS S.A.</t>
  </si>
  <si>
    <t>20555398124</t>
  </si>
  <si>
    <t>ADQUISICIÓN DE FILTROS INDUSTRIALES PARA GERENCIA OLEODUCTO</t>
  </si>
  <si>
    <t>IMPORTACIONES ELECTROINDUSTRIAL MDH</t>
  </si>
  <si>
    <t>20613022679</t>
  </si>
  <si>
    <t>ADQUISICIÓN DE FLUIDO BARRERA GRADO 22 PARA REFINERÍA TALARA</t>
  </si>
  <si>
    <t>MARCO PERUANA S A</t>
  </si>
  <si>
    <t>20100006538</t>
  </si>
  <si>
    <t>ADQUISICIÓN DE GASES INDUSTRIALES PARA REFINERÍA CONCHÁN</t>
  </si>
  <si>
    <t>ADQUISICIÓN DE INSERTOS PARA PARADA FCK 2026 DE REFINERÍA TALARA</t>
  </si>
  <si>
    <t>ADQUISICIÓN DE INTERRUPTOR DE NIVEL DE LA MARCA VEGA PARA PARADA FCK DE REFINERÍA TALARA</t>
  </si>
  <si>
    <t>RTS AUTOMATION S.A.C.</t>
  </si>
  <si>
    <t>20374246179</t>
  </si>
  <si>
    <t>ADQUISICION DE KIT JUNTAS AISLANTE DIELECTRICAS DE 6 PULGADAS PARA REFINERIA TALARA</t>
  </si>
  <si>
    <t>ADQUISICION DE LUBRICANTE ISO 68 PARA REFINERIA TALARA</t>
  </si>
  <si>
    <t>ADQUISICION DE MANGA PLASTICA Y CINTA DELIMITADORA PARA REFINERIA TALARA.  CUARTA CONVOCATORIA</t>
  </si>
  <si>
    <t>ADQUISICIÓN DE MANGUERAS DE COMBUSTIBLE DE AVIACIÓN TURBO JET A-1 – PLANTA AEROPUERTO CUSCO</t>
  </si>
  <si>
    <t>ADQUISICIÓN DE MANÓMETROS PARA PARADA FCK DE REFINERÍA TALARA</t>
  </si>
  <si>
    <t>ADQUISICION DE MATERIAL DE FERRETERIA PARA OPERACIONES DEL LOTE Z-69</t>
  </si>
  <si>
    <t>HERMANOS CORDOVA SERVICIOS S.A.C.</t>
  </si>
  <si>
    <t>20613763458</t>
  </si>
  <si>
    <t>ADQUISICION DE MATERIAL DE LIMPIEZA PARA OPERACIONES DEL LOTE Z-69</t>
  </si>
  <si>
    <t>ADQUISICION DE MATERIAL ELECTRICO PARA LA PARAD DE FCK - SEGUNDA CONVOCATORIA</t>
  </si>
  <si>
    <t>ADQUISICION DE MATERIAL ELECTRICO PARA LA PARADA DE PLANTA FCK</t>
  </si>
  <si>
    <t>ADQUISICION DE MATERIAL ELECTRICO PARA LA PARADA FCK - TERCERA CONVOCATORIA</t>
  </si>
  <si>
    <t>ADQUISICIÓN DE MATERIALES ADHESIVOS Y SELLADORES PARA LA PARADA DE FCK 2026 EN REFINERÍA TALARA - ITEM PAQUETE 2</t>
  </si>
  <si>
    <t>ALMETEK S.A.C.</t>
  </si>
  <si>
    <t>20605376003</t>
  </si>
  <si>
    <t>ADQUISICIÓN DE MATERIALES ELÉCTRICOS Y FIJACIÓN PARA LA PARADA DE FCK 2026 EN REFINERÍA TALARA - ITEM PAQUETE 4</t>
  </si>
  <si>
    <t>ADQUISICIÓN DE MATERIALES PARA MANTENIMIENTO DE EQUIPOS DE INSTRUMENTACIÓN PARA PARADA DE PLANTA
FCK 2026</t>
  </si>
  <si>
    <t>ADQUISICIÓN DE MATERIALES Y CONSUMIBLES PARA REFINERÍA TALARA - SEGUNDA CONVOCATORIA</t>
  </si>
  <si>
    <t>ADQUISICIÓN DE NEUMÁTICOS PARA CAMION REFUELLER PTP-FS-05 (AZM-714) PLANTA AEROPUERTO CUSCO</t>
  </si>
  <si>
    <t>TO MY CAR CUSCO EMPRESA INDIVIDUAL</t>
  </si>
  <si>
    <t>20601940834</t>
  </si>
  <si>
    <t>Adquisición de neumáticos para camiones CI de Refinería Talara</t>
  </si>
  <si>
    <t>HERMANOS SANCHEZ INTERNATIONAL S.A.</t>
  </si>
  <si>
    <t>20611348003</t>
  </si>
  <si>
    <t>ADQUISICIÓN DE NEUMÁTICOS PARA CAMIONES VOLQUETE Y CARRETA CAMABAJA PERTENECIENTES A LA FLOTA DE EQUIPO PESADO</t>
  </si>
  <si>
    <t>JG Y H SERVICIOS GENERALES SRL</t>
  </si>
  <si>
    <t>20603169728</t>
  </si>
  <si>
    <t>Adquisición de papel filtro de celulosa para ensayos de laboratorio en Operaciones Conchán</t>
  </si>
  <si>
    <t>MEDICAL SAFETY &amp; RESCUE S.A.C.</t>
  </si>
  <si>
    <t>20551160328</t>
  </si>
  <si>
    <t>ADQUISICION DE PERNOS Y ARANDELA INOXIDABL</t>
  </si>
  <si>
    <t>AJUSTE PERFECTO S.A.C.</t>
  </si>
  <si>
    <t>20500242966</t>
  </si>
  <si>
    <t>ADQUISICIÓN DE PLANCHA DE CAUCHO PARA LÍNEAS DE LA UNIDAD SWI DE REFINERÍA TALARA - SEGUNDA CONVOCATORIA</t>
  </si>
  <si>
    <t>ADQUISICION DE PLANCHAS DE ACERO INOXIDABLE PARA LA PARADA FCK</t>
  </si>
  <si>
    <t>BLESOLA IMPORT EXPORT S.A.C.</t>
  </si>
  <si>
    <t>20503127718</t>
  </si>
  <si>
    <t>ADQUISICIÓN DE PORTAHERRAMIENTAS DE ROSCADO Y MATERIALES AISLANTES PARA LA PARADA DE FCK 2026 EN REFINERÍA TALARA - ITEM PAQUETE N° 4</t>
  </si>
  <si>
    <t>ADQUISICIÓN DE PRECINTOS DE SEGURIDAD PARA OPERACIONES SELVA</t>
  </si>
  <si>
    <t>CORPORACION SEALER'S S.A.</t>
  </si>
  <si>
    <t>20109464849</t>
  </si>
  <si>
    <t>ADQUISICIÓN DE REFRACTARIO PARA LA REPARACIÓN DEL GASIFICADOR FCK-R-103 DE LA UNIDAD DE FLEXICOKING (FCK) DE LA REFINERÍA TALARA</t>
  </si>
  <si>
    <t>ADQUISICIÓN DE REGULADORES DE VOLTAJE PARA LOS MOTOGENERADORES DE LOS REMOLCADORES PUNTA BAPPO Y ORO NEGRO DEL TERMINAL BAYÓVAR DEL ONP</t>
  </si>
  <si>
    <t>ADQUISICION DE REPUESTOS PARA EL EQUIPO MICRODESTILADOR DE LABORATORIO DE REFINERIA TALARA.</t>
  </si>
  <si>
    <t>ADQUISICION DE REPUESTOS PARA LA MAQUINA DE CETANO, EQUIPO DE LABORATORIO DE REFINERIA TALARA</t>
  </si>
  <si>
    <t>ADQUISICIÓN DE REPUESTOS PARA LA REPARACIÓN DE LOS SISTEMAS NEUMÁTICOS, ELÉCTRICOS, MOTOR Y DIRECCIÓN DE LOS CAMIONES VOLQUETE UPP-536, UPP-537, UPP-542 Y TRACTOCAMIONES UPP-546, UPP-547, MARCA IVECO</t>
  </si>
  <si>
    <t>FERTAF S.A.C.</t>
  </si>
  <si>
    <t>20612600008</t>
  </si>
  <si>
    <t>ADQUISICIÓN DE REPUESTOS PARA MANTENIMIENTO DE BOMBAS EN REFINERÍA TALARA</t>
  </si>
  <si>
    <t>ADQUISICIÓN DE RODAMIENTOS PARA BOMBAS WWS-P-001 / 009 / 021 DE UNIDAD WWS DE SERVICIOS AUXILIARES DE
REFINERÍA TALARA</t>
  </si>
  <si>
    <t>ADQUISICIÓN DE SELLO MECÁNICO PARA LAS BOMBAS P-162 Y P-454 DE REFINERÍA TALARA</t>
  </si>
  <si>
    <t>ADQUISICIÓN DE SENSOR VIBRACION METRIX PARA PARADA FCK DE REFINERÍA TALARA.</t>
  </si>
  <si>
    <t>ADQUISICIÓN DE TRANSMISOR PARA OR2-PIT-02002 DE REFINERÍA TALARA</t>
  </si>
  <si>
    <t>ADQUISICIÓN DE TRANSMISORES DE TEMPERATURA MODELO SITRANS TH320 PARA LAS BOMBAS HTD-P-005-A/B - TERCERA CONVOCATORIA</t>
  </si>
  <si>
    <t>ADQUISICIÓN DE ÚTILES ESCOLARES PARA INSTITUCIONES EDUCATIVAS ALEDAÑAS A REFINACIÓN SELVA 2026</t>
  </si>
  <si>
    <t>DIVERSOS SERVICIOS BASAS EIRL</t>
  </si>
  <si>
    <t>20607246077</t>
  </si>
  <si>
    <t>ADQUISICIÓN DE VENTILADOR RADIAL PARA PARADA FCK DE REFINERÍA TALARA - SEGUNDA CONVOCATORIA</t>
  </si>
  <si>
    <t>DEMPER CORP S.A.C.</t>
  </si>
  <si>
    <t>20601664675</t>
  </si>
  <si>
    <t>ADQUISICIÓN DE VISORES DE NIVEL PARA REFINERÍA TALARA - CUARTA CONVOCATORIA</t>
  </si>
  <si>
    <t>GAMMA SOLUCIONES SAC</t>
  </si>
  <si>
    <t>20547894082</t>
  </si>
  <si>
    <t>ADQUISICIÓN DE WINCHAS PARA MEDICIÓN DE TANQUES DE SODA</t>
  </si>
  <si>
    <t>CONSTRUCTORA TOLENTINO E.I.R.L.</t>
  </si>
  <si>
    <t>20611580780</t>
  </si>
  <si>
    <t>Adquisición de winchas y plomadas para la medición de hidrocarburos en tanques de la Unidad Movimiento de Producto en Refinería Conchán</t>
  </si>
  <si>
    <t>ADQUISICIÓN HIDRÓXIDOS DE SODIO EN ESCAMAS PARA OPERACIONES SELVA</t>
  </si>
  <si>
    <t>QUIMICOS Y EQUIPOS DEL NORTE S.R.L.</t>
  </si>
  <si>
    <t>20398527993</t>
  </si>
  <si>
    <t>ADQUISICION URGENTE DE COMPUESTO SELLANTE PARA PARADA FCK 2026 - REFINERIA TALARA.</t>
  </si>
  <si>
    <t>ADQUISICION URGENTE DE MATERIALES PARA MANTENIMIENTO Y PROTECCION INDUSTRIAL PARA PARADA FCK 2026  REFINERIA TALARA - TERCERA CONVOCATORIA</t>
  </si>
  <si>
    <t>ADQUISIÓN DE PINTURAS Y KITS DE MANTENIMIENTO PARA LA PARADA DE FCK 2026 EN REFINERÍA TALARA - ITEM PAQUETE N° 7</t>
  </si>
  <si>
    <t>ADQUSIICIÓN DE ACEITE LUBRICANTE 15W40 PARA OPERACIONES SELVA</t>
  </si>
  <si>
    <t>SYNTHEC SOLUTIONS S.A.C.</t>
  </si>
  <si>
    <t>20509587958</t>
  </si>
  <si>
    <t>BARRA REDONDA CARBON GRAFITO</t>
  </si>
  <si>
    <t>CARBONWATT S.A.C.</t>
  </si>
  <si>
    <t>20100257964</t>
  </si>
  <si>
    <t>DESMONTAJE DE OFICINA EN AREQUIPA Y TRASLADO DE MOBILIARIO Y MATERIALES AL TERMINAL MOLLENDO</t>
  </si>
  <si>
    <t>SERVICIOS GENERALES RNB S.A.C.</t>
  </si>
  <si>
    <t>20518503864</t>
  </si>
  <si>
    <t>ENVASES PARA EL MUESTREO DE PRODUCTOS A ANALIZAR EN LABORATORIO CONCHÁN</t>
  </si>
  <si>
    <t>ALVI PROVEEDORES INDUSTRIALES S.R.L</t>
  </si>
  <si>
    <t>20502503422</t>
  </si>
  <si>
    <t>EQUIPO PARA DETERMINACION DE LA CONDUCTIVIDAD ELECTRICA DE LOS DESTILADOS MEDIOS, SEGUN EL METODO ASTM D2624(ULTIMA VERSION) METODO DE MEDICION PORTABLE</t>
  </si>
  <si>
    <t>Materiales para análisis de muestras en campo para las jefaturas HID, SAX y CPR.</t>
  </si>
  <si>
    <t>PAPEL BOND A4 PARA REFINERÍA CONCHÁN</t>
  </si>
  <si>
    <t>CORPORACION OFIEXPRESS S.A.C.</t>
  </si>
  <si>
    <t>20608361040</t>
  </si>
  <si>
    <t>SERVICIO DE ACONDICIONAMIENTO DE PASARELAS EN EL EMBARCADERO DE PERSONAL Y LOS MUELLES - REFINERÍA Y CIUDAD IQUITOS</t>
  </si>
  <si>
    <t>CONTRATISTAS GENERALES PINEDO EIRL</t>
  </si>
  <si>
    <t>20493743725</t>
  </si>
  <si>
    <t>SERVICIO DE ALOJAMIENTO Y SOPORTE DEL PORTAL PAAC PETROPERU</t>
  </si>
  <si>
    <t>VIRTUAL INTERNET SOLUTIONS S.A.C.</t>
  </si>
  <si>
    <t>20451716124</t>
  </si>
  <si>
    <t>SERVICIO DE ALQUILER DE HERRAMIENTA PARA EL MONITOREO DE LA MARCA EN REDES SOCIALES E INTERNET</t>
  </si>
  <si>
    <t>QUANTICO TRENDS S.A.C.</t>
  </si>
  <si>
    <t>20557112759</t>
  </si>
  <si>
    <t>SERVICIO DE ARRENDAMIENTO DE INMUEBLE PARA FUNCIONAMIENTO DE CASA HABITACION PARA EL PERSONAL TECNICO ADMINISTRATIVO DE GERENCIA OLEODUCTO.</t>
  </si>
  <si>
    <t>VICTOR ZAPATA - NELLY FIGALLO DE ZA</t>
  </si>
  <si>
    <t>SERVICIO DE ASEGURAMIENTO EXTERNO DE INVENTARIO DE EMISIONES Y REPORTE DE SOSTENIBILIDAD (2025-2026)</t>
  </si>
  <si>
    <t>BUREAU VERITAS DEL PERU S.A.</t>
  </si>
  <si>
    <t>20101087566</t>
  </si>
  <si>
    <t>SERVICIO DE CALIBRACIÓN DE INSTRUMENTOS DE MEDICIÓN DE PLANTA TARAPOTO Y YURIMAGUAS</t>
  </si>
  <si>
    <t>METROLOGIA E INGENIERIA LINO S.A.C.</t>
  </si>
  <si>
    <t>20471742792</t>
  </si>
  <si>
    <t>SERVICIO DE CONTRATACIÓN DE UNA EMPRESA AUDITORA PARA
LA CERTIFICACIÓN DE LA ASISTENCIA TÉCNICA BRINDADA POR
AXENS NORTH AMERICA INC. Y TOPSOE A/S</t>
  </si>
  <si>
    <t>HERRERA MANRIQUE &amp; ASOCIADOS S.R.L</t>
  </si>
  <si>
    <t>20392562070</t>
  </si>
  <si>
    <t>SERVICIO DE DESCONEXION Y CONEXIÓN DE CABLE DE RECLOSER A TRANSFORMIX EN PLANTA DE VENTAS PIURA</t>
  </si>
  <si>
    <t>EMPRESA S &amp; P SERVICIOS GENERALES S</t>
  </si>
  <si>
    <t>20526590199</t>
  </si>
  <si>
    <t>SERVICIO DE DISEÑO Y PRODUCCIÓN DE VIDEOS CORPORATIVOS EN FORMATO ANIMACIÓN 2D</t>
  </si>
  <si>
    <t>PELICANO FILMS S.A.C.</t>
  </si>
  <si>
    <t>20600119738</t>
  </si>
  <si>
    <t>SERVICIO DE ENLACES DE COMUNICACIONES PARA EL CAMPAMENTO ANDOAS DEL LOTE 192</t>
  </si>
  <si>
    <t>TELESPAZIO ARGENTINA S.A.</t>
  </si>
  <si>
    <t>20602695752</t>
  </si>
  <si>
    <t>SERVICIO DE EVALUACIÓN DEL TRATAMIENTO INFORMATIVO Y FORMULACIÓN DE MATRICES COMUNICACIONALES EN EL ÁMBITO PARLAMENTARIO</t>
  </si>
  <si>
    <t>LUIS ALBERTO GRADOS TRINIDAD</t>
  </si>
  <si>
    <t>10072921254</t>
  </si>
  <si>
    <t>SERVICIO DE MANTENIMIENTO Y ASISTECIA TECNICA PARA LICENCIA DE SOFTWARE ADUANERO</t>
  </si>
  <si>
    <t>SOFTWARE PARA ADUANAS S.A.C.</t>
  </si>
  <si>
    <t>20500826526</t>
  </si>
  <si>
    <t>SERVICIO DE MANTENIMIENTO Y CALIBRACIÓN DE EQUIPOS DE DETECTOR DE GASES MONOGAS ALTAIR 2X MSA EN REFINERIA TALARA</t>
  </si>
  <si>
    <t>INGENIERIA QUIMICA Y SERVICIOS SAC</t>
  </si>
  <si>
    <t>20484297186</t>
  </si>
  <si>
    <t>SERVICIO DE MONITOREO DE PRENSA NACIONAL 2026</t>
  </si>
  <si>
    <t>DP COMUNICACIONES S.A.C.</t>
  </si>
  <si>
    <t>20510709099</t>
  </si>
  <si>
    <t>SERVICIO DE PRACTICAJE POR APOYO A LAS OPERACIONES MARITIMAS Y PORTUARIAS DEL TERMINAL BAYÓVAR</t>
  </si>
  <si>
    <t>SERVICIO DE REPARACIÓN EN TRAMO DE LÍNEA DE 42" UBICADA EN ZONA INDUSTRIAL DEL TERMINAL BAYÓVAR</t>
  </si>
  <si>
    <t>VILOCRU SOCIEDAD ANONIMA CERRADA</t>
  </si>
  <si>
    <t>20529914718</t>
  </si>
  <si>
    <t>SERVICIO DE TRANSPORTE INTERNACIONAL DE MATERIAL REQUERIDO PARA LA PARADA 2026 DE LA UNIDAD FCK DE REFINERÍA TALARA, ADQUIRIDO A LA COMPAÑÍA SNT ENERGY CO., LTD, MEDIANTE OC N°4500043430</t>
  </si>
  <si>
    <t>DTC GLOBAL LOGISTICS S.A.C.</t>
  </si>
  <si>
    <t>20610102965</t>
  </si>
  <si>
    <t>SERVICIO DE TRANSPORTE INTERNACIONAL Y NACIONAL DE MATERIAL REQUERIDO PARA REFINERIA TALARA, ADQUIRIDO A LA CIA BENTLY NEVADA, LLC MEDIANTE ORDENES DE COMPRA N°4500043040 Y 4500043601.</t>
  </si>
  <si>
    <t>SERVICIO DE TRANSPORTE INTERNACIONAL Y NACIONAL DE MATERIAL REQUERIDO PARA REFINERIA TALARA, ADQUIRIDO A LA CIA PLANT MAINTENANCE CORPORATION., MEDIANTE OC. N°4500043332.</t>
  </si>
  <si>
    <t>SERVICIO DE TRANSPORTE INTERNACIONAL Y NACIONAL DE MATERIAL REQUERIDO PARA REFINERIA TALARA, ADQUIRIDO A LA CIA REMOSA S.R.L, MEDIANTE OC. N°4500043064.</t>
  </si>
  <si>
    <t>SERVICIO DE TRANSPORTE INTERNACIONAL Y NACIONAL DE MATERIAL REQUERIDO PARA REFINERIA TALARA, ADQUIRIDO A LA CIAINGENIERIA Y DISENO EUROPEO, S.A., MEDIANTE OC. N°4500043242</t>
  </si>
  <si>
    <t>SERVICIO DE TRANSPORTE NACIONAL DE MATERIAL REQUERIDO PARA LA UNIDAD DM2-Z-002 A/B/C/D DE SERVICIOS AUXILIARES REFINERÍA TALARA, ADQUIRIDO A LA CIA. LENNTECH USA LLC.</t>
  </si>
  <si>
    <t>Servicio de Transporte Terrestre de combustible desde Planta de Ventas Eten, Planta Ventas Talara y Planta Ventas de Piura, hacia las estaciones 8, 9 y Terminal Bay var del ONP, por un plazo de seis meses</t>
  </si>
  <si>
    <t>TRANSPORTES VANESSA SAC</t>
  </si>
  <si>
    <t>20349368383</t>
  </si>
  <si>
    <t>SERVICIO DE TRASLADO DE MUEBLES Y ENSERES DE PERSONAL FH</t>
  </si>
  <si>
    <t>GLOBAL MOVING S.A.C.</t>
  </si>
  <si>
    <t>20601299110</t>
  </si>
  <si>
    <t>SERVICIO DE TRASLADO DE MUEBLES Y ENSERES DE PERSONAL YMR.</t>
  </si>
  <si>
    <t>SUMINISTRO E INSTALACIÓN DE UNA UNIDAD DE CONTROL DEL MOTOR PARA MOTOGENERADOR 1MG7 Y UN PANEL DE CONTROL PARA MOTOBOMBA 1MV3 DE LA ESTACIÓN 1 DEL ONP</t>
  </si>
  <si>
    <t>MANNUCCI DIESEL SAC</t>
  </si>
  <si>
    <t>20397561454</t>
  </si>
  <si>
    <t>SUMINISTRO, ARMADO Y DISTRIBUCIÓN DE 1000 PACKS DE ÚTILES ESCOLARES PARA INSTITUCIONES EDUCATIVAS ALEDAÑAS A REFINERÍA CONCHÁN</t>
  </si>
  <si>
    <t>PROMUDEL GROUP SAC</t>
  </si>
  <si>
    <t>20602887295</t>
  </si>
  <si>
    <t>TARJETA Y CABLE DE CONTROL DEL EQUIPO ANALIZADOR DE AZUFRE</t>
  </si>
  <si>
    <t>ASESORIAS Y REPRES. ANALITICAS SRL</t>
  </si>
  <si>
    <t>20292025671</t>
  </si>
  <si>
    <t>TRANSPORTE TERRESTRE DE PETRÓLEO INDUSTRIAL 6 DESDE REFINERÍA /PLANTA CONCHÁN HASTA PUERTO LPO (PUCALLPA)</t>
  </si>
  <si>
    <t>CONTRATOS DE LOCACIÓN DE SERVICIOS CELEBRADOS CON PERSONAS NATURALES (TRIMESTRE II - 2026)</t>
  </si>
  <si>
    <t>NRO.</t>
  </si>
  <si>
    <t>CONTRATO</t>
  </si>
  <si>
    <t>DESCRIPCIÓN</t>
  </si>
  <si>
    <t>CONTRATISTA</t>
  </si>
  <si>
    <t>AREA DE
 TRABAJO</t>
  </si>
  <si>
    <t>MONEDA</t>
  </si>
  <si>
    <t>TOTAL DEL SERVICIO</t>
  </si>
  <si>
    <t>MONTO PROMEDIO MENSUAL</t>
  </si>
  <si>
    <t>PERIODO DE VIGENCIA</t>
  </si>
  <si>
    <t>FECHA            INICIO</t>
  </si>
  <si>
    <t>FECHA            FIN</t>
  </si>
  <si>
    <t>"Servicio de calificación de los trabajos participantes de la X Bienal de Novela del Premio Copé 2025"</t>
  </si>
  <si>
    <t>DENEGRI ALVAREZ CALDERON ANA MARIA</t>
  </si>
  <si>
    <t>JEFATURA COMUNICACIONES</t>
  </si>
  <si>
    <t>HONORES VASQUEZ ELTON ALFREDO</t>
  </si>
  <si>
    <t>"Servicio de calificación de los trabajos participantes de la X Bienal de Novela del Premio Copé 2025."</t>
  </si>
  <si>
    <t>CUETO CABALLERO ALONSO</t>
  </si>
  <si>
    <t>GARCIA FALCON MARCO ANTONIO</t>
  </si>
  <si>
    <t>AGUILAR PONCE EMMA DORIS</t>
  </si>
  <si>
    <t>"Servicio de calificación de los trabajos participantes de la XXII Bienal de Poesía del Premio Copé 2025"</t>
  </si>
  <si>
    <t>ARAMAYO CORDERO JESUS OMAR</t>
  </si>
  <si>
    <t>"Servicio de calificación de los trabajos participantes de la XXII Bienal de Poesía del Premio Copé 2025."</t>
  </si>
  <si>
    <t>HOPKINS RODRIGUEZ EDUARDO FRANCISCO</t>
  </si>
  <si>
    <t>LAUER HOLOUBEK MIROSLAV</t>
  </si>
  <si>
    <t>CHUECA FIELD LUIS FERNANDO</t>
  </si>
  <si>
    <t>Ana Denise Varela Tafur</t>
  </si>
  <si>
    <t>PRINCIPALES PROVEEDORES (TRIMESTRE II - 2026)</t>
  </si>
  <si>
    <t>PROVEEDOR</t>
  </si>
  <si>
    <t>IMPORTE S/.</t>
  </si>
  <si>
    <t>CONSORCIO</t>
  </si>
  <si>
    <t>TERMINALES DEL PERU</t>
  </si>
  <si>
    <t>CONFIPETROL ANDINA S.A.</t>
  </si>
  <si>
    <t>RIMAC SEGUROS Y REASEGUROS</t>
  </si>
  <si>
    <t>CONSORCIO DEL NORTE RPP</t>
  </si>
  <si>
    <t>CONSORCIO SAYBOLT PERU - MARCONSULT</t>
  </si>
  <si>
    <t>LEMA Y ABOGADOS S.A.C.</t>
  </si>
  <si>
    <t>PACIFICO COMPAÑIA DE SEGUROS</t>
  </si>
  <si>
    <t>COMERCIAL LECARNAQUE E.I.R.L.</t>
  </si>
  <si>
    <t>APM TERMINALS CALLAO S.A</t>
  </si>
  <si>
    <t>SUPERINTENDENCIA DEL MERCADO DE</t>
  </si>
  <si>
    <t>Fuente SAP /Modulo Logistico</t>
  </si>
  <si>
    <t>PRINCIPALES BIENES Y/O SERVICIOS ADQUIRIDOS (TRIMESTRE II - 2026)</t>
  </si>
  <si>
    <t>Numero de Contrato</t>
  </si>
  <si>
    <t>Monto
Contratado
(Soles)</t>
  </si>
  <si>
    <t>"MANTENIMIENTO MECÁNICO EN ZONA 200, 300 Y 400 EN PARADA DE PLANTA DE LA UNIDAD FLEXICOKING (FCK) DE LA REFINERÍA TALARA"</t>
  </si>
  <si>
    <t>"MANTENIMIENTO DE EQUIPOS DE INSTRUMENTACIÓN DE SECCIONES 100 Y 400 PARA LA PRIMERA PARADA DE PLANTA DE LA UNIDAD FLEXICOKING (FCK) DE LA REFINERÍA TALARA"</t>
  </si>
  <si>
    <t>"OPERACIÓN Y MANTENIMIENTO DE LA MINICENTRAL GATHERING STATION Y
MANTENIMIENTO DE EQUIPOS E INFRAESTRUCTURA – LOTE 192"</t>
  </si>
  <si>
    <t>"CONTRATACIÓN DEL SERVICIO DE FRONTING PARA LA EMISIÓN DE LA PÓLIZA
UPSTREAM DEL LOTE 64, LOTE 192 Y LOTE Z69 DE PETROPERÚ S.A."</t>
  </si>
  <si>
    <t>"MÓDULOS CEDI (ELECTRODESIONIZADORES) PARA LA UNIDAD DM2-Z-002 A/B/C/D DE SERVICIOS AUXILIARES"</t>
  </si>
  <si>
    <t>"OPERACIONES FLUVIALES INTEGRAL DE EMBARQUE Y DESCARGA DE HIDROCARBUROS EN PUCALLPA."</t>
  </si>
  <si>
    <t>"REPUESTOS PARA LAS BOMBAS CENTRÍFUGAS FCC-P-106-A/B Y FCC-P-205-A/B/C DE REFINERÍA TALARA"</t>
  </si>
  <si>
    <t>"TORQUE, TENSIONADO Y REFRENTADO DE UNIONES BRIDADAS EN PARADA DE PLANTA PROGRAMADA DE LA UNIDAD FLEXICOKING (FCK) DE LA REFINERÍA TALARA"</t>
  </si>
  <si>
    <t>"TRANSPORTE TERRESTRE DE PETRÓLEO INDUSTRIAL 6 DESDE REFINERÍA/PLANTA CONCHAN HASTA PUERTO LPO (PUCALLPA)"</t>
  </si>
  <si>
    <t>"SERVICIO DE FLUSHING DURANTE PARADA DE PLANTA PROGRAMADA DE LA UNIDAD FLEXICOKING (FCK) DE LA REFINERÍA TALARA"</t>
  </si>
  <si>
    <t>"MANTENIMIENTO DE 61 ESTACIONES DE SERVICIO DE LA RED PETROPERU"</t>
  </si>
  <si>
    <t>"SERVICIO DE TRANSPORTE DE CARGA LÍQUIDA Y SECA DE LAS OPERACIONES DEL LOTE Z69"</t>
  </si>
  <si>
    <t>"INSPECTORÍA A BUQUES TANQUE EN LOS TERMINALES PORTUARIOS DE RFTL"</t>
  </si>
  <si>
    <t>"PATROCINIO EN PROCESOS JUDICIALES CONTRA LAS RESOLUCIONES DEL TRIBUNAL FISCAL N°. 02803-A-2026 Y N° 02808-A-2026"</t>
  </si>
  <si>
    <t>"RECUPERACION DE SOPORTES Y ACCESOS PARA INSPECCION DE OLEODUCTOS EN TALARA AFECTADOS POR LLUVIAS 2026"</t>
  </si>
  <si>
    <t>"ANCLAJES PARA LA REPARACIÓN DEL TREN DE REACCIÓN DE LA UNIDAD FCK DE REFINERÍA TALARA"</t>
  </si>
  <si>
    <t>"PRACTICAJE POR APOYO A LAS OPERACIONES MARÍTIMAS Y PORTUARIAS DEL TERMINAL BAYÓVAR  - ABR-120 DÍAS"</t>
  </si>
  <si>
    <t>SERVICIO DE RECEPCIÓN, ALMACENAMIENTO Y DESPACHO DE HIDROCARBUROS T. CALLAO</t>
  </si>
  <si>
    <t>"TRANSPORTE TERRESTRE DE PETRÓLEO INDUSTRIAL 6 DESDE REFINERÍA/PLANTA CONCHÁN HASTA PUERTO LPO (PUCALLPA) - GP LOGISTIC"</t>
  </si>
  <si>
    <t>"TRABAJOS INICIALES DE EMERGENCIA POR LLUVIAS NIÑO COSTERO 2026 EN REFINERÍA TALARA."</t>
  </si>
  <si>
    <t>POLIZA SCTR SALUD</t>
  </si>
  <si>
    <t>"PRACTICAJE POR APOYO A LAS OPERACIONES MARITIMAS Y PORTUARIAS DEL TERMINAL BAYÓVAR"</t>
  </si>
  <si>
    <t>"REFRACTARIOS PARA LA REPARACIÓN DEL TREN DE REACCIÓN DE LA UNIDAD FCK DE REFINERÍA TALARA"</t>
  </si>
  <si>
    <t>"SERVICIO DE RECEPCIÓN, ALMACENAMIENTO Y DESPACHO DE HIDROCARBUROS T. CALLAO"</t>
  </si>
  <si>
    <t>"ADQUISICIÓN EMPAQUES PARA REFINERÍA TALARA CONTRATO ESPECIFICO EL CUAL DEVIENE DEL CONTRATO MARCO N°4600003207"</t>
  </si>
  <si>
    <t>"TRANSPORTE TERRESTRE DE PETRÓLEO INDUSTRIAL N°6 DESDE REFINERÍA / PLANTA CONCHÁN HASTA PUERTO LPO (PUCALLPA)"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</si>
</sst>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S/&quot;\ * #,##0.00_-;\-&quot;S/&quot;\ * #,##0.00_-;_-&quot;S/&quot;\ * &quot;-&quot;??_-;_-@_-"/>
    <numFmt numFmtId="165" formatCode="_-[$S/-280A]\ * #,##0.00_-;\-[$S/-280A]\ * #,##0.00_-;_-[$S/-280A]\ * &quot;-&quot;??_-;_-@_-"/>
    <numFmt numFmtId="166" formatCode="_-[$$-540A]* #,##0.00_ ;_-[$$-540A]* \-#,##0.00\ ;_-[$$-540A]* &quot;-&quot;??_ ;_-@_ "/>
    <numFmt numFmtId="167" formatCode="_-[$€-2]\ * #,##0.00_-;\-[$€-2]\ * #,##0.00_-;_-[$€-2]\ * &quot;-&quot;??_-;_-@_-"/>
    <numFmt numFmtId="168" formatCode="_-[$¥-411]* #,##0.00_-;\-[$¥-411]* #,##0.00_-;_-[$¥-411]* &quot;-&quot;??_-;_-@_-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  <font>
      <b/>
      <sz val="10"/>
      <color rgb="FF000000"/>
      <name val="Calibri"/>
      <scheme val="minor"/>
    </font>
    <font>
      <i/>
      <sz val="8"/>
      <color rgb="FF000000"/>
      <name val="Calibri"/>
      <scheme val="minor"/>
    </font>
    <font>
      <b/>
      <sz val="10"/>
      <color rgb="FF007AC3"/>
      <name val="Calibri"/>
      <family val="2"/>
      <scheme val="minor"/>
    </font>
    <font>
      <b/>
      <sz val="10"/>
      <color rgb="FF007AC3"/>
      <name val="Calibri"/>
      <scheme val="minor"/>
    </font>
    <font>
      <sz val="10"/>
      <color rgb="FF007AC3"/>
      <name val="Calibri"/>
      <scheme val="minor"/>
    </font>
    <font>
      <b/>
      <sz val="10"/>
      <color rgb="FFDA291C"/>
      <name val="Calibri"/>
      <scheme val="minor"/>
    </font>
    <font>
      <sz val="8"/>
      <color rgb="FF000000"/>
      <name val="Calibri"/>
      <scheme val="minor"/>
    </font>
    <font>
      <b/>
      <sz val="11"/>
      <color rgb="FFDA291C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  <fill>
      <patternFill patternType="solid">
        <fgColor rgb="FFFAFDF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  <border>
      <left/>
      <right/>
      <top style="thin">
        <color rgb="FFDA291C"/>
      </top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92">
    <xf numFmtId="0" fontId="0" fillId="0" borderId="0" xfId="0" applyAlignment="1">
      <alignment vertical="top"/>
    </xf>
    <xf numFmtId="49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4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43" fontId="26" fillId="0" borderId="0" xfId="1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Border="1" applyAlignment="1">
      <alignment vertical="center"/>
    </xf>
    <xf numFmtId="166" fontId="2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indent="1"/>
    </xf>
    <xf numFmtId="0" fontId="31" fillId="34" borderId="11" xfId="0" applyFont="1" applyFill="1" applyBorder="1" applyAlignment="1">
      <alignment horizontal="left" vertical="center" indent="1"/>
    </xf>
    <xf numFmtId="3" fontId="32" fillId="34" borderId="11" xfId="0" applyNumberFormat="1" applyFont="1" applyFill="1" applyBorder="1" applyAlignment="1">
      <alignment horizontal="center" vertical="center"/>
    </xf>
    <xf numFmtId="165" fontId="32" fillId="34" borderId="11" xfId="0" applyNumberFormat="1" applyFont="1" applyFill="1" applyBorder="1" applyAlignment="1">
      <alignment horizontal="right" vertical="center"/>
    </xf>
    <xf numFmtId="166" fontId="32" fillId="34" borderId="11" xfId="0" applyNumberFormat="1" applyFont="1" applyFill="1" applyBorder="1" applyAlignment="1">
      <alignment vertical="center"/>
    </xf>
    <xf numFmtId="167" fontId="33" fillId="34" borderId="11" xfId="0" applyNumberFormat="1" applyFont="1" applyFill="1" applyBorder="1" applyAlignment="1">
      <alignment horizontal="right" vertical="center"/>
    </xf>
    <xf numFmtId="4" fontId="33" fillId="34" borderId="11" xfId="0" applyNumberFormat="1" applyFont="1" applyFill="1" applyBorder="1" applyAlignment="1">
      <alignment horizontal="center" vertical="center"/>
    </xf>
    <xf numFmtId="168" fontId="33" fillId="34" borderId="11" xfId="0" applyNumberFormat="1" applyFont="1" applyFill="1" applyBorder="1"/>
    <xf numFmtId="0" fontId="34" fillId="33" borderId="13" xfId="0" applyFont="1" applyFill="1" applyBorder="1" applyAlignment="1">
      <alignment horizontal="center" vertical="center" wrapText="1"/>
    </xf>
    <xf numFmtId="0" fontId="34" fillId="33" borderId="13" xfId="0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 vertical="center" wrapText="1"/>
    </xf>
    <xf numFmtId="0" fontId="34" fillId="33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2" fontId="28" fillId="33" borderId="13" xfId="0" applyNumberFormat="1" applyFont="1" applyFill="1" applyBorder="1" applyAlignment="1">
      <alignment horizontal="center" vertical="center" wrapText="1"/>
    </xf>
    <xf numFmtId="2" fontId="28" fillId="33" borderId="10" xfId="0" applyNumberFormat="1" applyFont="1" applyFill="1" applyBorder="1" applyAlignment="1">
      <alignment horizontal="center" vertical="center" wrapText="1"/>
    </xf>
    <xf numFmtId="2" fontId="28" fillId="33" borderId="10" xfId="0" applyNumberFormat="1" applyFont="1" applyFill="1" applyBorder="1" applyAlignment="1">
      <alignment horizontal="center" vertical="center" wrapText="1"/>
    </xf>
    <xf numFmtId="0" fontId="28" fillId="33" borderId="1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43" fontId="25" fillId="0" borderId="0" xfId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vertical="center" wrapText="1"/>
    </xf>
    <xf numFmtId="4" fontId="23" fillId="0" borderId="0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43" fontId="28" fillId="33" borderId="13" xfId="1" applyFont="1" applyFill="1" applyBorder="1" applyAlignment="1">
      <alignment horizontal="right" vertical="center" wrapText="1"/>
    </xf>
    <xf numFmtId="43" fontId="28" fillId="33" borderId="10" xfId="1" applyFont="1" applyFill="1" applyBorder="1" applyAlignment="1">
      <alignment horizontal="right" vertical="center" wrapText="1"/>
    </xf>
    <xf numFmtId="4" fontId="25" fillId="0" borderId="0" xfId="0" applyNumberFormat="1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4" fontId="35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4" fontId="28" fillId="33" borderId="13" xfId="0" applyNumberFormat="1" applyFont="1" applyFill="1" applyBorder="1" applyAlignment="1">
      <alignment horizontal="center" vertical="center" wrapText="1"/>
    </xf>
    <xf numFmtId="4" fontId="28" fillId="33" borderId="10" xfId="0" applyNumberFormat="1" applyFont="1" applyFill="1" applyBorder="1" applyAlignment="1">
      <alignment horizontal="center" vertical="center" wrapText="1"/>
    </xf>
    <xf numFmtId="43" fontId="25" fillId="0" borderId="0" xfId="1" applyFont="1" applyFill="1" applyBorder="1" applyAlignment="1">
      <alignment horizontal="center" vertical="center" wrapText="1"/>
    </xf>
    <xf numFmtId="4" fontId="25" fillId="0" borderId="0" xfId="1" applyNumberFormat="1" applyFont="1" applyFill="1" applyBorder="1" applyAlignment="1">
      <alignment horizontal="right" vertical="center" wrapText="1"/>
    </xf>
    <xf numFmtId="43" fontId="22" fillId="0" borderId="0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43" fontId="28" fillId="33" borderId="13" xfId="1" applyFont="1" applyFill="1" applyBorder="1" applyAlignment="1">
      <alignment horizontal="center" vertical="center" wrapText="1"/>
    </xf>
    <xf numFmtId="4" fontId="28" fillId="33" borderId="13" xfId="1" applyNumberFormat="1" applyFont="1" applyFill="1" applyBorder="1" applyAlignment="1">
      <alignment horizontal="center" vertical="center" wrapText="1"/>
    </xf>
    <xf numFmtId="43" fontId="28" fillId="33" borderId="10" xfId="1" applyFont="1" applyFill="1" applyBorder="1" applyAlignment="1">
      <alignment horizontal="center" vertical="center" wrapText="1"/>
    </xf>
    <xf numFmtId="4" fontId="28" fillId="33" borderId="10" xfId="1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3" fontId="26" fillId="0" borderId="0" xfId="0" applyNumberFormat="1" applyFont="1" applyFill="1" applyBorder="1" applyAlignment="1">
      <alignment horizontal="right" vertical="center" wrapText="1"/>
    </xf>
    <xf numFmtId="14" fontId="26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14" fontId="28" fillId="33" borderId="13" xfId="0" applyNumberFormat="1" applyFont="1" applyFill="1" applyBorder="1" applyAlignment="1">
      <alignment horizontal="center" vertical="center" wrapText="1"/>
    </xf>
    <xf numFmtId="14" fontId="28" fillId="33" borderId="1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left"/>
    </xf>
    <xf numFmtId="165" fontId="23" fillId="0" borderId="0" xfId="0" applyNumberFormat="1" applyFont="1" applyFill="1" applyBorder="1"/>
    <xf numFmtId="0" fontId="26" fillId="0" borderId="0" xfId="0" applyFont="1" applyFill="1" applyBorder="1" applyAlignment="1">
      <alignment horizontal="left" vertical="center"/>
    </xf>
    <xf numFmtId="49" fontId="28" fillId="33" borderId="12" xfId="0" applyNumberFormat="1" applyFont="1" applyFill="1" applyBorder="1" applyAlignment="1">
      <alignment horizontal="center" vertical="center" wrapText="1"/>
    </xf>
    <xf numFmtId="0" fontId="36" fillId="33" borderId="12" xfId="0" applyFont="1" applyFill="1" applyBorder="1" applyAlignment="1">
      <alignment horizontal="center" vertical="center" wrapText="1"/>
    </xf>
    <xf numFmtId="49" fontId="36" fillId="33" borderId="12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 wrapText="1"/>
    </xf>
  </cellXfs>
  <cellStyles count="71">
    <cellStyle name="20% - Énfasis1" xfId="24" builtinId="30" customBuiltin="1"/>
    <cellStyle name="20% - Énfasis1 2" xfId="51" xr:uid="{F6AF76CF-C5D0-411F-ABDE-D34D1598BE23}"/>
    <cellStyle name="20% - Énfasis2" xfId="28" builtinId="34" customBuiltin="1"/>
    <cellStyle name="20% - Énfasis2 2" xfId="54" xr:uid="{A9CB6A82-CD0A-42D5-AA37-3A31E4ACA98D}"/>
    <cellStyle name="20% - Énfasis3" xfId="32" builtinId="38" customBuiltin="1"/>
    <cellStyle name="20% - Énfasis3 2" xfId="57" xr:uid="{4D27597C-2CD7-4561-A1B4-A9A07753E128}"/>
    <cellStyle name="20% - Énfasis4" xfId="36" builtinId="42" customBuiltin="1"/>
    <cellStyle name="20% - Énfasis4 2" xfId="60" xr:uid="{32DB5860-5523-46ED-A5E3-FF14BDCCB8AA}"/>
    <cellStyle name="20% - Énfasis5" xfId="40" builtinId="46" customBuiltin="1"/>
    <cellStyle name="20% - Énfasis5 2" xfId="63" xr:uid="{733111F7-1E32-4CF8-A2A6-F10BAA65841B}"/>
    <cellStyle name="20% - Énfasis6" xfId="44" builtinId="50" customBuiltin="1"/>
    <cellStyle name="20% - Énfasis6 2" xfId="66" xr:uid="{8BE11595-4F4D-4908-B67E-6C15A4070F58}"/>
    <cellStyle name="40% - Énfasis1" xfId="25" builtinId="31" customBuiltin="1"/>
    <cellStyle name="40% - Énfasis1 2" xfId="52" xr:uid="{158E63C4-9D2A-4FC0-8770-FF0866BA6FED}"/>
    <cellStyle name="40% - Énfasis2" xfId="29" builtinId="35" customBuiltin="1"/>
    <cellStyle name="40% - Énfasis2 2" xfId="55" xr:uid="{0CB9C424-61B4-4612-AE98-654F61FCCB95}"/>
    <cellStyle name="40% - Énfasis3" xfId="33" builtinId="39" customBuiltin="1"/>
    <cellStyle name="40% - Énfasis3 2" xfId="58" xr:uid="{CEC558B0-1AEE-48DF-93B8-EA529119D76B}"/>
    <cellStyle name="40% - Énfasis4" xfId="37" builtinId="43" customBuiltin="1"/>
    <cellStyle name="40% - Énfasis4 2" xfId="61" xr:uid="{B9EFF4DD-C102-41CA-9C7C-C4718F804B28}"/>
    <cellStyle name="40% - Énfasis5" xfId="41" builtinId="47" customBuiltin="1"/>
    <cellStyle name="40% - Énfasis5 2" xfId="64" xr:uid="{5E1CE8A3-3A83-45F0-B5F5-937B4C39006B}"/>
    <cellStyle name="40% - Énfasis6" xfId="45" builtinId="51" customBuiltin="1"/>
    <cellStyle name="40% - Énfasis6 2" xfId="67" xr:uid="{8CACAF66-EC97-45F8-B0E0-072C2AA1A9E2}"/>
    <cellStyle name="60% - Énfasis1" xfId="26" builtinId="32" customBuiltin="1"/>
    <cellStyle name="60% - Énfasis1 2" xfId="53" xr:uid="{4B9862B0-208A-4913-B6FF-50450D63EC93}"/>
    <cellStyle name="60% - Énfasis2" xfId="30" builtinId="36" customBuiltin="1"/>
    <cellStyle name="60% - Énfasis2 2" xfId="56" xr:uid="{B28C25CB-741F-4C89-93F5-577BD25FFADF}"/>
    <cellStyle name="60% - Énfasis3" xfId="34" builtinId="40" customBuiltin="1"/>
    <cellStyle name="60% - Énfasis3 2" xfId="59" xr:uid="{79E3263F-7807-4B6D-8038-47B4F861045F}"/>
    <cellStyle name="60% - Énfasis4" xfId="38" builtinId="44" customBuiltin="1"/>
    <cellStyle name="60% - Énfasis4 2" xfId="62" xr:uid="{B767C160-4BD1-4CB7-8DB9-DCC7981BEF73}"/>
    <cellStyle name="60% - Énfasis5" xfId="42" builtinId="48" customBuiltin="1"/>
    <cellStyle name="60% - Énfasis5 2" xfId="65" xr:uid="{4D0C0567-8A6A-4553-923E-E0ABDA6254A4}"/>
    <cellStyle name="60% - Énfasis6" xfId="46" builtinId="52" customBuiltin="1"/>
    <cellStyle name="60% - Énfasis6 2" xfId="68" xr:uid="{A04B66E4-9CC7-4B96-BFAE-B1E7AAFB583B}"/>
    <cellStyle name="Bueno" xfId="12" builtinId="26" customBuiltin="1"/>
    <cellStyle name="Cálculo" xfId="17" builtinId="22" customBuiltin="1"/>
    <cellStyle name="Cancel 2 3" xfId="5" xr:uid="{0E2027A0-EC8F-415E-BCBB-F9463105C60C}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5" builtinId="20" customBuiltin="1"/>
    <cellStyle name="Incorrecto" xfId="13" builtinId="27" customBuiltin="1"/>
    <cellStyle name="Millares" xfId="1" builtinId="3"/>
    <cellStyle name="Millares 2" xfId="3" xr:uid="{ABF08B21-AA51-4580-A1F9-80A70E537843}"/>
    <cellStyle name="Millares 2 2" xfId="49" xr:uid="{EA158ADE-5995-4EE2-8168-F1D148E22680}"/>
    <cellStyle name="Millares 3" xfId="48" xr:uid="{95054BED-70D0-4624-A478-B7484D1B8AE8}"/>
    <cellStyle name="Moneda 2" xfId="70" xr:uid="{4BEE8FC5-C433-4AA1-9035-C79584AADA76}"/>
    <cellStyle name="Neutral" xfId="14" builtinId="28" customBuiltin="1"/>
    <cellStyle name="Normal" xfId="0" builtinId="0"/>
    <cellStyle name="Normal 2" xfId="2" xr:uid="{11AD9674-1FCB-4873-9F80-6B4C2117D0A8}"/>
    <cellStyle name="Normal 2 5 2" xfId="6" xr:uid="{3809EF48-4684-4DF5-9B5B-2F75F063C18A}"/>
    <cellStyle name="Normal 3" xfId="4" xr:uid="{0FDE485D-08A9-477F-B058-CC9BD0B44122}"/>
    <cellStyle name="Normal 3 2" xfId="50" xr:uid="{58E92F72-AE26-4CE8-8D6E-9E0D209EC40B}"/>
    <cellStyle name="Notas 2" xfId="47" xr:uid="{68D16D7C-E686-47E9-9119-350C7F4713BA}"/>
    <cellStyle name="Notas 2 2" xfId="69" xr:uid="{3B578EC4-0810-462A-B771-720642E586B2}"/>
    <cellStyle name="Salida" xfId="16" builtinId="21" customBuiltin="1"/>
    <cellStyle name="Texto de advertencia" xfId="20" builtinId="11" customBuiltin="1"/>
    <cellStyle name="Texto explicativo" xfId="21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2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8227-C4BE-4B58-B76F-BACE21129836}">
  <sheetPr>
    <tabColor theme="0" tint="-0.14999847407452621"/>
  </sheetPr>
  <dimension ref="A1:F15"/>
  <sheetViews>
    <sheetView tabSelected="1" view="pageBreakPreview" zoomScale="78" zoomScaleNormal="90" zoomScaleSheetLayoutView="90" workbookViewId="0">
      <selection activeCell="A15" sqref="A15:B15"/>
    </sheetView>
  </sheetViews>
  <sheetFormatPr defaultColWidth="11.42578125" defaultRowHeight="12.75"/>
  <cols>
    <col min="1" max="1" width="5.28515625" style="2" customWidth="1"/>
    <col min="2" max="2" width="72.85546875" style="2" bestFit="1" customWidth="1"/>
    <col min="3" max="3" width="13.7109375" style="10" customWidth="1"/>
    <col min="4" max="4" width="13.42578125" style="10" customWidth="1"/>
    <col min="5" max="5" width="7.7109375" style="10" customWidth="1"/>
    <col min="6" max="6" width="16.28515625" style="2" customWidth="1"/>
    <col min="7" max="16384" width="11.425781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A2" s="3"/>
      <c r="B2" s="3"/>
      <c r="C2" s="3"/>
      <c r="D2" s="3"/>
      <c r="E2" s="3"/>
      <c r="F2" s="3"/>
    </row>
    <row r="3" spans="1:6">
      <c r="A3" s="41" t="s">
        <v>1</v>
      </c>
      <c r="B3" s="41" t="s">
        <v>2</v>
      </c>
      <c r="C3" s="41" t="s">
        <v>3</v>
      </c>
      <c r="D3" s="41" t="s">
        <v>4</v>
      </c>
      <c r="E3" s="41" t="s">
        <v>5</v>
      </c>
      <c r="F3" s="41"/>
    </row>
    <row r="4" spans="1:6">
      <c r="A4" s="11"/>
      <c r="B4" s="11"/>
      <c r="C4" s="11"/>
      <c r="D4" s="11"/>
      <c r="E4" s="12" t="s">
        <v>6</v>
      </c>
      <c r="F4" s="12" t="s">
        <v>7</v>
      </c>
    </row>
    <row r="5" spans="1:6" ht="28.15" customHeight="1">
      <c r="A5" s="5">
        <v>1</v>
      </c>
      <c r="B5" s="6" t="s">
        <v>8</v>
      </c>
      <c r="C5" s="7">
        <v>4200093923</v>
      </c>
      <c r="D5" s="7">
        <v>14</v>
      </c>
      <c r="E5" s="7" t="s">
        <v>9</v>
      </c>
      <c r="F5" s="8">
        <v>3628947.8</v>
      </c>
    </row>
    <row r="6" spans="1:6" ht="36.6" customHeight="1">
      <c r="A6" s="5">
        <v>2</v>
      </c>
      <c r="B6" s="6" t="s">
        <v>10</v>
      </c>
      <c r="C6" s="7">
        <v>4200093930</v>
      </c>
      <c r="D6" s="7">
        <v>15</v>
      </c>
      <c r="E6" s="7" t="s">
        <v>9</v>
      </c>
      <c r="F6" s="8">
        <v>1408736.62</v>
      </c>
    </row>
    <row r="7" spans="1:6" ht="41.45" customHeight="1">
      <c r="A7" s="5">
        <v>3</v>
      </c>
      <c r="B7" s="6" t="s">
        <v>11</v>
      </c>
      <c r="C7" s="7">
        <v>4200094005</v>
      </c>
      <c r="D7" s="7">
        <v>23</v>
      </c>
      <c r="E7" s="7" t="s">
        <v>9</v>
      </c>
      <c r="F7" s="8">
        <v>1685186.91</v>
      </c>
    </row>
    <row r="8" spans="1:6" ht="45" customHeight="1">
      <c r="A8" s="5">
        <v>4</v>
      </c>
      <c r="B8" s="6" t="s">
        <v>12</v>
      </c>
      <c r="C8" s="7">
        <v>4200094008</v>
      </c>
      <c r="D8" s="7">
        <v>12</v>
      </c>
      <c r="E8" s="7" t="s">
        <v>9</v>
      </c>
      <c r="F8" s="8">
        <v>936154.98</v>
      </c>
    </row>
    <row r="9" spans="1:6" ht="28.9" customHeight="1">
      <c r="A9" s="5">
        <v>5</v>
      </c>
      <c r="B9" s="6" t="s">
        <v>13</v>
      </c>
      <c r="C9" s="7">
        <v>4200094035</v>
      </c>
      <c r="D9" s="7">
        <v>6</v>
      </c>
      <c r="E9" s="7" t="s">
        <v>9</v>
      </c>
      <c r="F9" s="8">
        <v>343640.95</v>
      </c>
    </row>
    <row r="10" spans="1:6" ht="18" customHeight="1">
      <c r="A10" s="5">
        <v>6</v>
      </c>
      <c r="B10" s="6" t="s">
        <v>14</v>
      </c>
      <c r="C10" s="7">
        <v>4200094036</v>
      </c>
      <c r="D10" s="7">
        <v>11</v>
      </c>
      <c r="E10" s="7" t="s">
        <v>9</v>
      </c>
      <c r="F10" s="8">
        <v>4383900.5999999996</v>
      </c>
    </row>
    <row r="11" spans="1:6" ht="18" customHeight="1">
      <c r="A11" s="5">
        <v>7</v>
      </c>
      <c r="B11" s="6" t="s">
        <v>15</v>
      </c>
      <c r="C11" s="7">
        <v>4200094129</v>
      </c>
      <c r="D11" s="7">
        <v>19</v>
      </c>
      <c r="E11" s="7" t="s">
        <v>9</v>
      </c>
      <c r="F11" s="8">
        <v>437016.79</v>
      </c>
    </row>
    <row r="12" spans="1:6" ht="40.9" customHeight="1">
      <c r="A12" s="5">
        <v>8</v>
      </c>
      <c r="B12" s="6" t="s">
        <v>16</v>
      </c>
      <c r="C12" s="7">
        <v>4200094177</v>
      </c>
      <c r="D12" s="7">
        <v>18</v>
      </c>
      <c r="E12" s="7" t="s">
        <v>9</v>
      </c>
      <c r="F12" s="8">
        <v>11577615.6</v>
      </c>
    </row>
    <row r="13" spans="1:6" ht="23.45" customHeight="1">
      <c r="A13" s="5">
        <v>9</v>
      </c>
      <c r="B13" s="6" t="s">
        <v>17</v>
      </c>
      <c r="C13" s="7">
        <v>4200094179</v>
      </c>
      <c r="D13" s="7">
        <v>1</v>
      </c>
      <c r="E13" s="7" t="s">
        <v>9</v>
      </c>
      <c r="F13" s="8">
        <v>228349.08</v>
      </c>
    </row>
    <row r="15" spans="1:6" ht="15">
      <c r="A15" s="9" t="s">
        <v>18</v>
      </c>
      <c r="B15" s="9"/>
    </row>
  </sheetData>
  <mergeCells count="7">
    <mergeCell ref="A1:F1"/>
    <mergeCell ref="A15:B15"/>
    <mergeCell ref="A3:A4"/>
    <mergeCell ref="B3:B4"/>
    <mergeCell ref="C3:C4"/>
    <mergeCell ref="D3:D4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846C-FCAF-43DD-A229-E9F88D2F98ED}">
  <sheetPr>
    <tabColor theme="0" tint="-0.14999847407452621"/>
  </sheetPr>
  <dimension ref="B2:L15"/>
  <sheetViews>
    <sheetView view="pageBreakPreview" zoomScale="90" zoomScaleNormal="100" zoomScaleSheetLayoutView="90" workbookViewId="0">
      <selection activeCell="E23" sqref="E23"/>
    </sheetView>
  </sheetViews>
  <sheetFormatPr defaultColWidth="10.85546875" defaultRowHeight="12.75"/>
  <cols>
    <col min="1" max="1" width="2.5703125" style="16" customWidth="1"/>
    <col min="2" max="2" width="33.28515625" style="16" customWidth="1"/>
    <col min="3" max="3" width="10.5703125" style="16" customWidth="1"/>
    <col min="4" max="4" width="17.140625" style="16" bestFit="1" customWidth="1"/>
    <col min="5" max="5" width="17.140625" style="16" customWidth="1"/>
    <col min="6" max="6" width="16.5703125" style="16" customWidth="1"/>
    <col min="7" max="7" width="14.5703125" style="16" customWidth="1"/>
    <col min="8" max="8" width="14.7109375" style="16" bestFit="1" customWidth="1"/>
    <col min="9" max="9" width="17.42578125" style="16" customWidth="1"/>
    <col min="10" max="10" width="15.5703125" style="16" customWidth="1"/>
    <col min="11" max="11" width="10.85546875" style="16"/>
    <col min="12" max="12" width="14.5703125" style="16" bestFit="1" customWidth="1"/>
    <col min="13" max="16384" width="10.85546875" style="16"/>
  </cols>
  <sheetData>
    <row r="2" spans="2:12" ht="33" customHeight="1">
      <c r="B2" s="14" t="s">
        <v>19</v>
      </c>
      <c r="C2" s="15"/>
      <c r="D2" s="15"/>
      <c r="E2" s="15"/>
      <c r="F2" s="15"/>
      <c r="G2" s="15"/>
      <c r="H2" s="15"/>
      <c r="I2" s="15"/>
    </row>
    <row r="4" spans="2:12">
      <c r="B4" s="31" t="s">
        <v>20</v>
      </c>
      <c r="C4" s="32" t="s">
        <v>21</v>
      </c>
      <c r="D4" s="32"/>
      <c r="E4" s="32"/>
      <c r="F4" s="32"/>
      <c r="G4" s="32"/>
      <c r="H4" s="32"/>
      <c r="I4" s="32"/>
    </row>
    <row r="5" spans="2:12" ht="13.5">
      <c r="B5" s="33"/>
      <c r="C5" s="34" t="s">
        <v>22</v>
      </c>
      <c r="D5" s="34" t="s">
        <v>23</v>
      </c>
      <c r="E5" s="34" t="s">
        <v>24</v>
      </c>
      <c r="F5" s="34" t="s">
        <v>25</v>
      </c>
      <c r="G5" s="34" t="s">
        <v>26</v>
      </c>
      <c r="H5" s="34" t="s">
        <v>27</v>
      </c>
      <c r="I5" s="34" t="s">
        <v>28</v>
      </c>
      <c r="L5" s="13"/>
    </row>
    <row r="6" spans="2:12" ht="16.899999999999999" customHeight="1">
      <c r="B6" s="17" t="s">
        <v>29</v>
      </c>
      <c r="C6" s="18"/>
      <c r="D6" s="19" t="s">
        <v>30</v>
      </c>
      <c r="E6" s="19" t="s">
        <v>30</v>
      </c>
      <c r="F6" s="19" t="s">
        <v>30</v>
      </c>
      <c r="G6" s="19" t="s">
        <v>30</v>
      </c>
      <c r="H6" s="19" t="s">
        <v>30</v>
      </c>
      <c r="I6" s="19" t="s">
        <v>30</v>
      </c>
      <c r="L6" s="13"/>
    </row>
    <row r="7" spans="2:12" ht="16.899999999999999" customHeight="1">
      <c r="B7" s="17" t="s">
        <v>31</v>
      </c>
      <c r="C7" s="20"/>
      <c r="D7" s="19" t="s">
        <v>30</v>
      </c>
      <c r="E7" s="19" t="s">
        <v>30</v>
      </c>
      <c r="F7" s="19" t="s">
        <v>30</v>
      </c>
      <c r="G7" s="19" t="s">
        <v>30</v>
      </c>
      <c r="H7" s="19" t="s">
        <v>30</v>
      </c>
      <c r="I7" s="19" t="s">
        <v>30</v>
      </c>
      <c r="L7" s="21"/>
    </row>
    <row r="8" spans="2:12" ht="16.899999999999999" customHeight="1">
      <c r="B8" s="17" t="s">
        <v>32</v>
      </c>
      <c r="C8" s="20">
        <v>19</v>
      </c>
      <c r="D8" s="19">
        <v>25635252.579999994</v>
      </c>
      <c r="E8" s="22">
        <v>4282576.4400000004</v>
      </c>
      <c r="F8" s="19" t="s">
        <v>30</v>
      </c>
      <c r="G8" s="19" t="s">
        <v>30</v>
      </c>
      <c r="H8" s="19" t="s">
        <v>30</v>
      </c>
      <c r="I8" s="19">
        <v>40328116.430159993</v>
      </c>
      <c r="L8" s="13"/>
    </row>
    <row r="9" spans="2:12" ht="16.899999999999999" customHeight="1">
      <c r="B9" s="17" t="s">
        <v>33</v>
      </c>
      <c r="C9" s="20">
        <v>73</v>
      </c>
      <c r="D9" s="19">
        <v>71651555.579999983</v>
      </c>
      <c r="E9" s="22">
        <v>2347359.2599999998</v>
      </c>
      <c r="F9" s="19" t="s">
        <v>30</v>
      </c>
      <c r="G9" s="19" t="s">
        <v>30</v>
      </c>
      <c r="H9" s="19" t="s">
        <v>30</v>
      </c>
      <c r="I9" s="19">
        <v>79701894.160119981</v>
      </c>
      <c r="L9" s="13"/>
    </row>
    <row r="10" spans="2:12" ht="16.899999999999999" customHeight="1">
      <c r="B10" s="17" t="s">
        <v>34</v>
      </c>
      <c r="C10" s="20">
        <v>3</v>
      </c>
      <c r="D10" s="19" t="s">
        <v>30</v>
      </c>
      <c r="E10" s="22">
        <v>1044922</v>
      </c>
      <c r="F10" s="19" t="s">
        <v>30</v>
      </c>
      <c r="G10" s="19" t="s">
        <v>30</v>
      </c>
      <c r="H10" s="19" t="s">
        <v>30</v>
      </c>
      <c r="I10" s="19">
        <v>3560890.1030000001</v>
      </c>
      <c r="L10" s="13"/>
    </row>
    <row r="11" spans="2:12" ht="16.899999999999999" customHeight="1">
      <c r="B11" s="17" t="s">
        <v>35</v>
      </c>
      <c r="C11" s="20"/>
      <c r="D11" s="19" t="s">
        <v>30</v>
      </c>
      <c r="E11" s="19" t="s">
        <v>30</v>
      </c>
      <c r="F11" s="19" t="s">
        <v>30</v>
      </c>
      <c r="G11" s="19" t="s">
        <v>30</v>
      </c>
      <c r="H11" s="19" t="s">
        <v>30</v>
      </c>
      <c r="I11" s="19" t="s">
        <v>30</v>
      </c>
      <c r="L11" s="13"/>
    </row>
    <row r="12" spans="2:12" ht="16.899999999999999" customHeight="1">
      <c r="B12" s="17" t="s">
        <v>36</v>
      </c>
      <c r="C12" s="20">
        <v>109</v>
      </c>
      <c r="D12" s="19">
        <v>2913150.54</v>
      </c>
      <c r="E12" s="22">
        <v>25836.94</v>
      </c>
      <c r="F12" s="19" t="s">
        <v>30</v>
      </c>
      <c r="G12" s="19" t="s">
        <v>30</v>
      </c>
      <c r="H12" s="19" t="s">
        <v>30</v>
      </c>
      <c r="I12" s="19">
        <v>3002156.7040599999</v>
      </c>
      <c r="L12" s="13"/>
    </row>
    <row r="13" spans="2:12" ht="16.899999999999999" customHeight="1">
      <c r="B13" s="24" t="s">
        <v>37</v>
      </c>
      <c r="C13" s="25">
        <f>SUM(C6:C12)</f>
        <v>204</v>
      </c>
      <c r="D13" s="26">
        <f>SUM(D6:D12)</f>
        <v>100199958.69999999</v>
      </c>
      <c r="E13" s="27">
        <f>SUM(E6:E12)</f>
        <v>7700694.6400000006</v>
      </c>
      <c r="F13" s="28">
        <f>SUM(F6:F12)</f>
        <v>0</v>
      </c>
      <c r="G13" s="29">
        <v>0</v>
      </c>
      <c r="H13" s="30">
        <v>0</v>
      </c>
      <c r="I13" s="26">
        <f>SUM(I6:I12)</f>
        <v>126593057.39733997</v>
      </c>
      <c r="L13" s="13"/>
    </row>
    <row r="14" spans="2:12">
      <c r="L14" s="13"/>
    </row>
    <row r="15" spans="2:12">
      <c r="B15" s="23" t="s">
        <v>38</v>
      </c>
    </row>
  </sheetData>
  <mergeCells count="3">
    <mergeCell ref="B2:I2"/>
    <mergeCell ref="B4:B5"/>
    <mergeCell ref="C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09DA-855C-4846-8C15-64802A9F4741}">
  <sheetPr>
    <tabColor theme="0" tint="-0.14999847407452621"/>
  </sheetPr>
  <dimension ref="A1:G6"/>
  <sheetViews>
    <sheetView view="pageBreakPreview" zoomScaleNormal="70" zoomScaleSheetLayoutView="100" workbookViewId="0">
      <selection activeCell="C9" sqref="C9"/>
    </sheetView>
  </sheetViews>
  <sheetFormatPr defaultColWidth="11.42578125" defaultRowHeight="12.75"/>
  <cols>
    <col min="1" max="1" width="4.5703125" style="36" customWidth="1"/>
    <col min="2" max="2" width="21.140625" style="36" customWidth="1"/>
    <col min="3" max="3" width="48" style="36" customWidth="1"/>
    <col min="4" max="4" width="24.7109375" style="36" customWidth="1"/>
    <col min="5" max="5" width="15.140625" style="36" customWidth="1"/>
    <col min="6" max="6" width="8.7109375" style="36" customWidth="1"/>
    <col min="7" max="7" width="15.5703125" style="36" customWidth="1"/>
    <col min="8" max="16384" width="11.42578125" style="36"/>
  </cols>
  <sheetData>
    <row r="1" spans="1:7" s="2" customFormat="1" ht="30" customHeight="1">
      <c r="A1" s="35" t="s">
        <v>39</v>
      </c>
      <c r="B1" s="35"/>
      <c r="C1" s="35"/>
      <c r="D1" s="35"/>
      <c r="E1" s="35"/>
      <c r="F1" s="35"/>
      <c r="G1" s="35"/>
    </row>
    <row r="2" spans="1:7" s="2" customFormat="1" ht="5.0999999999999996" customHeight="1">
      <c r="A2" s="4"/>
      <c r="B2" s="4"/>
      <c r="C2" s="4"/>
      <c r="D2" s="4"/>
      <c r="E2" s="4"/>
      <c r="F2" s="4"/>
      <c r="G2" s="4"/>
    </row>
    <row r="3" spans="1:7" s="2" customFormat="1" ht="16.149999999999999" customHeight="1">
      <c r="A3" s="38" t="s">
        <v>40</v>
      </c>
      <c r="B3" s="38" t="s">
        <v>41</v>
      </c>
      <c r="C3" s="38" t="s">
        <v>42</v>
      </c>
      <c r="D3" s="38" t="s">
        <v>43</v>
      </c>
      <c r="E3" s="38"/>
      <c r="F3" s="38" t="s">
        <v>44</v>
      </c>
      <c r="G3" s="38" t="s">
        <v>45</v>
      </c>
    </row>
    <row r="4" spans="1:7" s="2" customFormat="1" ht="19.149999999999999" customHeight="1">
      <c r="A4" s="39"/>
      <c r="B4" s="39"/>
      <c r="C4" s="39"/>
      <c r="D4" s="40" t="s">
        <v>46</v>
      </c>
      <c r="E4" s="40" t="s">
        <v>47</v>
      </c>
      <c r="F4" s="39"/>
      <c r="G4" s="39"/>
    </row>
    <row r="5" spans="1:7" ht="14.65" customHeight="1">
      <c r="B5" s="37"/>
    </row>
    <row r="6" spans="1:7" ht="15">
      <c r="A6" s="37" t="s">
        <v>18</v>
      </c>
    </row>
  </sheetData>
  <mergeCells count="7"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6C3F-AEBD-4C5E-BF19-7D291E0A518C}">
  <sheetPr>
    <tabColor theme="0" tint="-0.14999847407452621"/>
  </sheetPr>
  <dimension ref="A1:G90"/>
  <sheetViews>
    <sheetView view="pageBreakPreview" zoomScale="80" zoomScaleNormal="70" zoomScaleSheetLayoutView="80" workbookViewId="0">
      <pane ySplit="4" topLeftCell="A63" activePane="bottomLeft" state="frozen"/>
      <selection pane="bottomLeft" activeCell="C89" sqref="C89"/>
      <selection activeCell="J19" sqref="J19"/>
    </sheetView>
  </sheetViews>
  <sheetFormatPr defaultColWidth="8.7109375" defaultRowHeight="12.75"/>
  <cols>
    <col min="1" max="1" width="4.28515625" style="10" bestFit="1" customWidth="1"/>
    <col min="2" max="2" width="32.7109375" style="10" customWidth="1"/>
    <col min="3" max="3" width="79.28515625" style="46" customWidth="1"/>
    <col min="4" max="4" width="29.5703125" style="10" customWidth="1"/>
    <col min="5" max="5" width="15.28515625" style="10" customWidth="1"/>
    <col min="6" max="6" width="7.28515625" style="10" customWidth="1"/>
    <col min="7" max="7" width="13.7109375" style="48" customWidth="1"/>
    <col min="8" max="9" width="8.7109375" style="2"/>
    <col min="10" max="10" width="44.140625" style="2" customWidth="1"/>
    <col min="11" max="16384" width="8.7109375" style="2"/>
  </cols>
  <sheetData>
    <row r="1" spans="1:7" ht="15.75">
      <c r="A1" s="35" t="s">
        <v>48</v>
      </c>
      <c r="B1" s="35"/>
      <c r="C1" s="35"/>
      <c r="D1" s="35"/>
      <c r="E1" s="35"/>
      <c r="F1" s="35"/>
      <c r="G1" s="35"/>
    </row>
    <row r="2" spans="1:7">
      <c r="A2" s="4"/>
      <c r="B2" s="4"/>
      <c r="C2" s="42"/>
      <c r="D2" s="4"/>
      <c r="E2" s="4"/>
      <c r="F2" s="4"/>
      <c r="G2" s="43"/>
    </row>
    <row r="3" spans="1:7">
      <c r="A3" s="41" t="s">
        <v>49</v>
      </c>
      <c r="B3" s="41" t="s">
        <v>41</v>
      </c>
      <c r="C3" s="41" t="s">
        <v>42</v>
      </c>
      <c r="D3" s="41" t="s">
        <v>43</v>
      </c>
      <c r="E3" s="41"/>
      <c r="F3" s="41" t="s">
        <v>44</v>
      </c>
      <c r="G3" s="49" t="s">
        <v>45</v>
      </c>
    </row>
    <row r="4" spans="1:7">
      <c r="A4" s="11"/>
      <c r="B4" s="11"/>
      <c r="C4" s="11"/>
      <c r="D4" s="12" t="s">
        <v>46</v>
      </c>
      <c r="E4" s="12" t="s">
        <v>47</v>
      </c>
      <c r="F4" s="11"/>
      <c r="G4" s="50"/>
    </row>
    <row r="5" spans="1:7">
      <c r="A5" s="7">
        <v>1</v>
      </c>
      <c r="B5" s="44" t="s">
        <v>50</v>
      </c>
      <c r="C5" s="45" t="s">
        <v>51</v>
      </c>
      <c r="D5" s="45" t="s">
        <v>52</v>
      </c>
      <c r="E5" s="7" t="s">
        <v>53</v>
      </c>
      <c r="F5" s="7" t="s">
        <v>9</v>
      </c>
      <c r="G5" s="8">
        <v>4981812.5</v>
      </c>
    </row>
    <row r="6" spans="1:7" ht="24.75">
      <c r="A6" s="7">
        <v>2</v>
      </c>
      <c r="B6" s="44" t="s">
        <v>54</v>
      </c>
      <c r="C6" s="45" t="s">
        <v>55</v>
      </c>
      <c r="D6" s="45" t="s">
        <v>56</v>
      </c>
      <c r="E6" s="7" t="s">
        <v>57</v>
      </c>
      <c r="F6" s="7" t="s">
        <v>9</v>
      </c>
      <c r="G6" s="8">
        <v>1126097.6000000001</v>
      </c>
    </row>
    <row r="7" spans="1:7" ht="24.75">
      <c r="A7" s="7">
        <v>3</v>
      </c>
      <c r="B7" s="44" t="s">
        <v>58</v>
      </c>
      <c r="C7" s="45" t="s">
        <v>59</v>
      </c>
      <c r="D7" s="45" t="s">
        <v>60</v>
      </c>
      <c r="E7" s="7" t="s">
        <v>61</v>
      </c>
      <c r="F7" s="7" t="s">
        <v>9</v>
      </c>
      <c r="G7" s="8">
        <v>7917280.7999999998</v>
      </c>
    </row>
    <row r="8" spans="1:7" ht="24.75">
      <c r="A8" s="7">
        <v>4</v>
      </c>
      <c r="B8" s="44" t="s">
        <v>62</v>
      </c>
      <c r="C8" s="45" t="s">
        <v>63</v>
      </c>
      <c r="D8" s="45" t="s">
        <v>64</v>
      </c>
      <c r="E8" s="7" t="s">
        <v>65</v>
      </c>
      <c r="F8" s="7" t="s">
        <v>9</v>
      </c>
      <c r="G8" s="8">
        <v>1448872.52</v>
      </c>
    </row>
    <row r="9" spans="1:7">
      <c r="A9" s="7">
        <v>5</v>
      </c>
      <c r="B9" s="44" t="s">
        <v>66</v>
      </c>
      <c r="C9" s="45" t="s">
        <v>67</v>
      </c>
      <c r="D9" s="45" t="s">
        <v>68</v>
      </c>
      <c r="E9" s="7" t="s">
        <v>69</v>
      </c>
      <c r="F9" s="7" t="s">
        <v>9</v>
      </c>
      <c r="G9" s="8">
        <v>155760</v>
      </c>
    </row>
    <row r="10" spans="1:7" ht="24.75">
      <c r="A10" s="7">
        <v>6</v>
      </c>
      <c r="B10" s="44" t="s">
        <v>70</v>
      </c>
      <c r="C10" s="45" t="s">
        <v>71</v>
      </c>
      <c r="D10" s="45" t="s">
        <v>72</v>
      </c>
      <c r="E10" s="7" t="s">
        <v>73</v>
      </c>
      <c r="F10" s="7" t="s">
        <v>9</v>
      </c>
      <c r="G10" s="8">
        <v>1995000</v>
      </c>
    </row>
    <row r="11" spans="1:7" ht="37.5">
      <c r="A11" s="7">
        <v>7</v>
      </c>
      <c r="B11" s="44" t="s">
        <v>74</v>
      </c>
      <c r="C11" s="45" t="s">
        <v>75</v>
      </c>
      <c r="D11" s="45" t="s">
        <v>76</v>
      </c>
      <c r="E11" s="7" t="s">
        <v>77</v>
      </c>
      <c r="F11" s="7" t="s">
        <v>78</v>
      </c>
      <c r="G11" s="8">
        <v>159111.54</v>
      </c>
    </row>
    <row r="12" spans="1:7" ht="24.75">
      <c r="A12" s="7">
        <v>8</v>
      </c>
      <c r="B12" s="44" t="s">
        <v>79</v>
      </c>
      <c r="C12" s="45" t="s">
        <v>80</v>
      </c>
      <c r="D12" s="45" t="s">
        <v>81</v>
      </c>
      <c r="E12" s="7" t="s">
        <v>82</v>
      </c>
      <c r="F12" s="7" t="s">
        <v>9</v>
      </c>
      <c r="G12" s="8">
        <v>313911</v>
      </c>
    </row>
    <row r="13" spans="1:7" ht="24.75">
      <c r="A13" s="7">
        <v>9</v>
      </c>
      <c r="B13" s="44" t="s">
        <v>83</v>
      </c>
      <c r="C13" s="45" t="s">
        <v>84</v>
      </c>
      <c r="D13" s="45" t="s">
        <v>85</v>
      </c>
      <c r="E13" s="7"/>
      <c r="F13" s="7" t="s">
        <v>9</v>
      </c>
      <c r="G13" s="8">
        <v>226273.97</v>
      </c>
    </row>
    <row r="14" spans="1:7" ht="24.75">
      <c r="A14" s="7">
        <v>10</v>
      </c>
      <c r="B14" s="44" t="s">
        <v>86</v>
      </c>
      <c r="C14" s="45" t="s">
        <v>87</v>
      </c>
      <c r="D14" s="45" t="s">
        <v>88</v>
      </c>
      <c r="E14" s="7" t="s">
        <v>89</v>
      </c>
      <c r="F14" s="7" t="s">
        <v>9</v>
      </c>
      <c r="G14" s="8">
        <v>343640.95</v>
      </c>
    </row>
    <row r="15" spans="1:7" ht="24.75">
      <c r="A15" s="7">
        <v>11</v>
      </c>
      <c r="B15" s="44" t="s">
        <v>90</v>
      </c>
      <c r="C15" s="45" t="s">
        <v>91</v>
      </c>
      <c r="D15" s="45" t="s">
        <v>92</v>
      </c>
      <c r="E15" s="7" t="s">
        <v>93</v>
      </c>
      <c r="F15" s="7" t="s">
        <v>9</v>
      </c>
      <c r="G15" s="8">
        <v>157584</v>
      </c>
    </row>
    <row r="16" spans="1:7" ht="24.75">
      <c r="A16" s="7">
        <v>12</v>
      </c>
      <c r="B16" s="44" t="s">
        <v>94</v>
      </c>
      <c r="C16" s="45" t="s">
        <v>95</v>
      </c>
      <c r="D16" s="45" t="s">
        <v>96</v>
      </c>
      <c r="E16" s="7" t="s">
        <v>97</v>
      </c>
      <c r="F16" s="7" t="s">
        <v>9</v>
      </c>
      <c r="G16" s="8">
        <v>467705</v>
      </c>
    </row>
    <row r="17" spans="1:7" ht="24.75">
      <c r="A17" s="7">
        <v>13</v>
      </c>
      <c r="B17" s="44" t="s">
        <v>98</v>
      </c>
      <c r="C17" s="45" t="s">
        <v>99</v>
      </c>
      <c r="D17" s="45" t="s">
        <v>100</v>
      </c>
      <c r="E17" s="7" t="s">
        <v>101</v>
      </c>
      <c r="F17" s="7" t="s">
        <v>9</v>
      </c>
      <c r="G17" s="8">
        <v>842755</v>
      </c>
    </row>
    <row r="18" spans="1:7" ht="24.75">
      <c r="A18" s="7">
        <v>14</v>
      </c>
      <c r="B18" s="44" t="s">
        <v>102</v>
      </c>
      <c r="C18" s="45" t="s">
        <v>103</v>
      </c>
      <c r="D18" s="45" t="s">
        <v>104</v>
      </c>
      <c r="E18" s="7" t="s">
        <v>105</v>
      </c>
      <c r="F18" s="7" t="s">
        <v>9</v>
      </c>
      <c r="G18" s="8">
        <v>104924.75</v>
      </c>
    </row>
    <row r="19" spans="1:7" ht="37.5">
      <c r="A19" s="7">
        <v>15</v>
      </c>
      <c r="B19" s="44" t="s">
        <v>106</v>
      </c>
      <c r="C19" s="45" t="s">
        <v>107</v>
      </c>
      <c r="D19" s="45" t="s">
        <v>108</v>
      </c>
      <c r="E19" s="7" t="s">
        <v>109</v>
      </c>
      <c r="F19" s="7" t="s">
        <v>9</v>
      </c>
      <c r="G19" s="8">
        <v>1685186.91</v>
      </c>
    </row>
    <row r="20" spans="1:7" ht="24.75">
      <c r="A20" s="7">
        <v>16</v>
      </c>
      <c r="B20" s="44" t="s">
        <v>110</v>
      </c>
      <c r="C20" s="45" t="s">
        <v>111</v>
      </c>
      <c r="D20" s="45" t="s">
        <v>112</v>
      </c>
      <c r="E20" s="7" t="s">
        <v>113</v>
      </c>
      <c r="F20" s="7" t="s">
        <v>9</v>
      </c>
      <c r="G20" s="8">
        <v>193254.44</v>
      </c>
    </row>
    <row r="21" spans="1:7" ht="24.75">
      <c r="A21" s="7">
        <v>17</v>
      </c>
      <c r="B21" s="44" t="s">
        <v>114</v>
      </c>
      <c r="C21" s="45" t="s">
        <v>115</v>
      </c>
      <c r="D21" s="45" t="s">
        <v>100</v>
      </c>
      <c r="E21" s="7" t="s">
        <v>101</v>
      </c>
      <c r="F21" s="7" t="s">
        <v>9</v>
      </c>
      <c r="G21" s="8">
        <v>1037236.99</v>
      </c>
    </row>
    <row r="22" spans="1:7" ht="24.75">
      <c r="A22" s="7">
        <v>18</v>
      </c>
      <c r="B22" s="44" t="s">
        <v>116</v>
      </c>
      <c r="C22" s="45" t="s">
        <v>117</v>
      </c>
      <c r="D22" s="45" t="s">
        <v>118</v>
      </c>
      <c r="E22" s="7" t="s">
        <v>119</v>
      </c>
      <c r="F22" s="7" t="s">
        <v>78</v>
      </c>
      <c r="G22" s="8">
        <v>58025.96</v>
      </c>
    </row>
    <row r="23" spans="1:7" ht="37.5">
      <c r="A23" s="7">
        <v>19</v>
      </c>
      <c r="B23" s="44" t="s">
        <v>120</v>
      </c>
      <c r="C23" s="45" t="s">
        <v>121</v>
      </c>
      <c r="D23" s="45" t="s">
        <v>122</v>
      </c>
      <c r="E23" s="7"/>
      <c r="F23" s="7" t="s">
        <v>9</v>
      </c>
      <c r="G23" s="8">
        <v>1408736.62</v>
      </c>
    </row>
    <row r="24" spans="1:7" ht="37.5">
      <c r="A24" s="7">
        <v>20</v>
      </c>
      <c r="B24" s="44" t="s">
        <v>123</v>
      </c>
      <c r="C24" s="45" t="s">
        <v>124</v>
      </c>
      <c r="D24" s="45" t="s">
        <v>125</v>
      </c>
      <c r="E24" s="7" t="s">
        <v>126</v>
      </c>
      <c r="F24" s="7" t="s">
        <v>9</v>
      </c>
      <c r="G24" s="8">
        <v>238713.15</v>
      </c>
    </row>
    <row r="25" spans="1:7" ht="37.5">
      <c r="A25" s="7">
        <v>21</v>
      </c>
      <c r="B25" s="44" t="s">
        <v>127</v>
      </c>
      <c r="C25" s="45" t="s">
        <v>128</v>
      </c>
      <c r="D25" s="45" t="s">
        <v>129</v>
      </c>
      <c r="E25" s="7"/>
      <c r="F25" s="7" t="s">
        <v>9</v>
      </c>
      <c r="G25" s="8">
        <v>1866880.19</v>
      </c>
    </row>
    <row r="26" spans="1:7" ht="24.75">
      <c r="A26" s="7">
        <v>22</v>
      </c>
      <c r="B26" s="44" t="s">
        <v>130</v>
      </c>
      <c r="C26" s="45" t="s">
        <v>131</v>
      </c>
      <c r="D26" s="45" t="s">
        <v>132</v>
      </c>
      <c r="E26" s="7" t="s">
        <v>133</v>
      </c>
      <c r="F26" s="7" t="s">
        <v>9</v>
      </c>
      <c r="G26" s="8">
        <v>5022534.16</v>
      </c>
    </row>
    <row r="27" spans="1:7" ht="24.75">
      <c r="A27" s="7">
        <v>23</v>
      </c>
      <c r="B27" s="44" t="s">
        <v>134</v>
      </c>
      <c r="C27" s="45" t="s">
        <v>135</v>
      </c>
      <c r="D27" s="45" t="s">
        <v>136</v>
      </c>
      <c r="E27" s="7" t="s">
        <v>137</v>
      </c>
      <c r="F27" s="7" t="s">
        <v>78</v>
      </c>
      <c r="G27" s="8">
        <v>88787.86</v>
      </c>
    </row>
    <row r="28" spans="1:7" ht="37.5">
      <c r="A28" s="7">
        <v>24</v>
      </c>
      <c r="B28" s="44" t="s">
        <v>138</v>
      </c>
      <c r="C28" s="45" t="s">
        <v>139</v>
      </c>
      <c r="D28" s="45" t="s">
        <v>122</v>
      </c>
      <c r="E28" s="7"/>
      <c r="F28" s="7" t="s">
        <v>9</v>
      </c>
      <c r="G28" s="8">
        <v>936154.98</v>
      </c>
    </row>
    <row r="29" spans="1:7" ht="37.5">
      <c r="A29" s="7">
        <v>25</v>
      </c>
      <c r="B29" s="44" t="s">
        <v>140</v>
      </c>
      <c r="C29" s="45" t="s">
        <v>141</v>
      </c>
      <c r="D29" s="45" t="s">
        <v>142</v>
      </c>
      <c r="E29" s="7" t="s">
        <v>143</v>
      </c>
      <c r="F29" s="7" t="s">
        <v>9</v>
      </c>
      <c r="G29" s="8">
        <v>4899975.63</v>
      </c>
    </row>
    <row r="30" spans="1:7" ht="37.5">
      <c r="A30" s="7">
        <v>26</v>
      </c>
      <c r="B30" s="44" t="s">
        <v>144</v>
      </c>
      <c r="C30" s="45" t="s">
        <v>145</v>
      </c>
      <c r="D30" s="45" t="s">
        <v>146</v>
      </c>
      <c r="E30" s="7" t="s">
        <v>147</v>
      </c>
      <c r="F30" s="7" t="s">
        <v>78</v>
      </c>
      <c r="G30" s="8">
        <v>57230</v>
      </c>
    </row>
    <row r="31" spans="1:7" ht="24.75">
      <c r="A31" s="7">
        <v>27</v>
      </c>
      <c r="B31" s="44" t="s">
        <v>148</v>
      </c>
      <c r="C31" s="45" t="s">
        <v>80</v>
      </c>
      <c r="D31" s="45" t="s">
        <v>149</v>
      </c>
      <c r="E31" s="7" t="s">
        <v>150</v>
      </c>
      <c r="F31" s="7" t="s">
        <v>9</v>
      </c>
      <c r="G31" s="8">
        <v>127875</v>
      </c>
    </row>
    <row r="32" spans="1:7" ht="24.75">
      <c r="A32" s="7">
        <v>28</v>
      </c>
      <c r="B32" s="44" t="s">
        <v>151</v>
      </c>
      <c r="C32" s="45" t="s">
        <v>80</v>
      </c>
      <c r="D32" s="45" t="s">
        <v>152</v>
      </c>
      <c r="E32" s="7" t="s">
        <v>153</v>
      </c>
      <c r="F32" s="7" t="s">
        <v>9</v>
      </c>
      <c r="G32" s="8">
        <v>182880</v>
      </c>
    </row>
    <row r="33" spans="1:7" ht="24.75">
      <c r="A33" s="7">
        <v>29</v>
      </c>
      <c r="B33" s="44" t="s">
        <v>154</v>
      </c>
      <c r="C33" s="45" t="s">
        <v>80</v>
      </c>
      <c r="D33" s="45" t="s">
        <v>155</v>
      </c>
      <c r="E33" s="7" t="s">
        <v>156</v>
      </c>
      <c r="F33" s="7" t="s">
        <v>9</v>
      </c>
      <c r="G33" s="8">
        <v>98928</v>
      </c>
    </row>
    <row r="34" spans="1:7" ht="24.75">
      <c r="A34" s="7">
        <v>30</v>
      </c>
      <c r="B34" s="44" t="s">
        <v>157</v>
      </c>
      <c r="C34" s="45" t="s">
        <v>158</v>
      </c>
      <c r="D34" s="45" t="s">
        <v>159</v>
      </c>
      <c r="E34" s="7" t="s">
        <v>160</v>
      </c>
      <c r="F34" s="7" t="s">
        <v>9</v>
      </c>
      <c r="G34" s="8">
        <v>83384.23</v>
      </c>
    </row>
    <row r="35" spans="1:7" ht="24.75">
      <c r="A35" s="7">
        <v>31</v>
      </c>
      <c r="B35" s="44" t="s">
        <v>161</v>
      </c>
      <c r="C35" s="45" t="s">
        <v>162</v>
      </c>
      <c r="D35" s="45" t="s">
        <v>163</v>
      </c>
      <c r="E35" s="7" t="s">
        <v>164</v>
      </c>
      <c r="F35" s="7" t="s">
        <v>78</v>
      </c>
      <c r="G35" s="8">
        <v>301056.62</v>
      </c>
    </row>
    <row r="36" spans="1:7">
      <c r="A36" s="7">
        <v>32</v>
      </c>
      <c r="B36" s="44" t="s">
        <v>165</v>
      </c>
      <c r="C36" s="45" t="s">
        <v>166</v>
      </c>
      <c r="D36" s="45" t="s">
        <v>167</v>
      </c>
      <c r="E36" s="7" t="s">
        <v>168</v>
      </c>
      <c r="F36" s="7" t="s">
        <v>9</v>
      </c>
      <c r="G36" s="8">
        <v>2457640.69</v>
      </c>
    </row>
    <row r="37" spans="1:7" ht="24.75">
      <c r="A37" s="7">
        <v>33</v>
      </c>
      <c r="B37" s="44" t="s">
        <v>169</v>
      </c>
      <c r="C37" s="45" t="s">
        <v>170</v>
      </c>
      <c r="D37" s="45" t="s">
        <v>56</v>
      </c>
      <c r="E37" s="7" t="s">
        <v>57</v>
      </c>
      <c r="F37" s="7" t="s">
        <v>9</v>
      </c>
      <c r="G37" s="8">
        <v>949831.56</v>
      </c>
    </row>
    <row r="38" spans="1:7">
      <c r="A38" s="7">
        <v>34</v>
      </c>
      <c r="B38" s="44" t="s">
        <v>171</v>
      </c>
      <c r="C38" s="45" t="s">
        <v>172</v>
      </c>
      <c r="D38" s="45" t="s">
        <v>173</v>
      </c>
      <c r="E38" s="7" t="s">
        <v>174</v>
      </c>
      <c r="F38" s="7" t="s">
        <v>78</v>
      </c>
      <c r="G38" s="8">
        <v>165834.84</v>
      </c>
    </row>
    <row r="39" spans="1:7" ht="24.75">
      <c r="A39" s="7">
        <v>35</v>
      </c>
      <c r="B39" s="44" t="s">
        <v>175</v>
      </c>
      <c r="C39" s="45" t="s">
        <v>176</v>
      </c>
      <c r="D39" s="45" t="s">
        <v>163</v>
      </c>
      <c r="E39" s="7" t="s">
        <v>164</v>
      </c>
      <c r="F39" s="7" t="s">
        <v>9</v>
      </c>
      <c r="G39" s="8">
        <v>589056</v>
      </c>
    </row>
    <row r="40" spans="1:7" ht="24.75">
      <c r="A40" s="7">
        <v>36</v>
      </c>
      <c r="B40" s="44" t="s">
        <v>177</v>
      </c>
      <c r="C40" s="45" t="s">
        <v>178</v>
      </c>
      <c r="D40" s="45" t="s">
        <v>163</v>
      </c>
      <c r="E40" s="7" t="s">
        <v>164</v>
      </c>
      <c r="F40" s="7" t="s">
        <v>9</v>
      </c>
      <c r="G40" s="8">
        <v>790289.86</v>
      </c>
    </row>
    <row r="41" spans="1:7" ht="24.75">
      <c r="A41" s="7">
        <v>37</v>
      </c>
      <c r="B41" s="44" t="s">
        <v>179</v>
      </c>
      <c r="C41" s="45" t="s">
        <v>80</v>
      </c>
      <c r="D41" s="45" t="s">
        <v>159</v>
      </c>
      <c r="E41" s="7" t="s">
        <v>160</v>
      </c>
      <c r="F41" s="7" t="s">
        <v>9</v>
      </c>
      <c r="G41" s="8">
        <v>1593600.01</v>
      </c>
    </row>
    <row r="42" spans="1:7">
      <c r="A42" s="7">
        <v>38</v>
      </c>
      <c r="B42" s="44" t="s">
        <v>180</v>
      </c>
      <c r="C42" s="45" t="s">
        <v>181</v>
      </c>
      <c r="D42" s="45" t="s">
        <v>136</v>
      </c>
      <c r="E42" s="7" t="s">
        <v>137</v>
      </c>
      <c r="F42" s="7" t="s">
        <v>78</v>
      </c>
      <c r="G42" s="8">
        <v>113800.73</v>
      </c>
    </row>
    <row r="43" spans="1:7" ht="24.75">
      <c r="A43" s="7">
        <v>39</v>
      </c>
      <c r="B43" s="44" t="s">
        <v>182</v>
      </c>
      <c r="C43" s="45" t="s">
        <v>80</v>
      </c>
      <c r="D43" s="45" t="s">
        <v>92</v>
      </c>
      <c r="E43" s="7" t="s">
        <v>93</v>
      </c>
      <c r="F43" s="7" t="s">
        <v>9</v>
      </c>
      <c r="G43" s="8">
        <v>650720</v>
      </c>
    </row>
    <row r="44" spans="1:7">
      <c r="A44" s="7">
        <v>40</v>
      </c>
      <c r="B44" s="44" t="s">
        <v>183</v>
      </c>
      <c r="C44" s="45" t="s">
        <v>184</v>
      </c>
      <c r="D44" s="45" t="s">
        <v>185</v>
      </c>
      <c r="E44" s="7" t="s">
        <v>186</v>
      </c>
      <c r="F44" s="7" t="s">
        <v>9</v>
      </c>
      <c r="G44" s="8">
        <v>69457.73</v>
      </c>
    </row>
    <row r="45" spans="1:7" ht="24.75">
      <c r="A45" s="7">
        <v>41</v>
      </c>
      <c r="B45" s="44" t="s">
        <v>187</v>
      </c>
      <c r="C45" s="45" t="s">
        <v>188</v>
      </c>
      <c r="D45" s="45" t="s">
        <v>189</v>
      </c>
      <c r="E45" s="7" t="s">
        <v>190</v>
      </c>
      <c r="F45" s="7" t="s">
        <v>9</v>
      </c>
      <c r="G45" s="8">
        <v>185920</v>
      </c>
    </row>
    <row r="46" spans="1:7">
      <c r="A46" s="7">
        <v>42</v>
      </c>
      <c r="B46" s="44" t="s">
        <v>191</v>
      </c>
      <c r="C46" s="45" t="s">
        <v>192</v>
      </c>
      <c r="D46" s="45" t="s">
        <v>193</v>
      </c>
      <c r="E46" s="7" t="s">
        <v>194</v>
      </c>
      <c r="F46" s="7" t="s">
        <v>9</v>
      </c>
      <c r="G46" s="8">
        <v>112520.57</v>
      </c>
    </row>
    <row r="47" spans="1:7" ht="24.75">
      <c r="A47" s="7">
        <v>43</v>
      </c>
      <c r="B47" s="44" t="s">
        <v>195</v>
      </c>
      <c r="C47" s="45" t="s">
        <v>196</v>
      </c>
      <c r="D47" s="45" t="s">
        <v>152</v>
      </c>
      <c r="E47" s="7" t="s">
        <v>153</v>
      </c>
      <c r="F47" s="7" t="s">
        <v>9</v>
      </c>
      <c r="G47" s="8">
        <v>1022560</v>
      </c>
    </row>
    <row r="48" spans="1:7" ht="24.75">
      <c r="A48" s="7">
        <v>44</v>
      </c>
      <c r="B48" s="44" t="s">
        <v>197</v>
      </c>
      <c r="C48" s="45" t="s">
        <v>198</v>
      </c>
      <c r="D48" s="45" t="s">
        <v>199</v>
      </c>
      <c r="E48" s="7" t="s">
        <v>200</v>
      </c>
      <c r="F48" s="7" t="s">
        <v>78</v>
      </c>
      <c r="G48" s="8">
        <v>561626.9</v>
      </c>
    </row>
    <row r="49" spans="1:7" ht="24.75">
      <c r="A49" s="7">
        <v>45</v>
      </c>
      <c r="B49" s="44" t="s">
        <v>201</v>
      </c>
      <c r="C49" s="45" t="s">
        <v>202</v>
      </c>
      <c r="D49" s="45" t="s">
        <v>155</v>
      </c>
      <c r="E49" s="7" t="s">
        <v>156</v>
      </c>
      <c r="F49" s="7" t="s">
        <v>9</v>
      </c>
      <c r="G49" s="8">
        <v>169652</v>
      </c>
    </row>
    <row r="50" spans="1:7" ht="24.75">
      <c r="A50" s="7">
        <v>46</v>
      </c>
      <c r="B50" s="44" t="s">
        <v>203</v>
      </c>
      <c r="C50" s="45" t="s">
        <v>204</v>
      </c>
      <c r="D50" s="45" t="s">
        <v>205</v>
      </c>
      <c r="E50" s="7" t="s">
        <v>206</v>
      </c>
      <c r="F50" s="7" t="s">
        <v>9</v>
      </c>
      <c r="G50" s="8">
        <v>298153.53000000003</v>
      </c>
    </row>
    <row r="51" spans="1:7" ht="24.75">
      <c r="A51" s="7">
        <v>47</v>
      </c>
      <c r="B51" s="44" t="s">
        <v>207</v>
      </c>
      <c r="C51" s="45" t="s">
        <v>208</v>
      </c>
      <c r="D51" s="45" t="s">
        <v>209</v>
      </c>
      <c r="E51" s="7" t="s">
        <v>210</v>
      </c>
      <c r="F51" s="7" t="s">
        <v>9</v>
      </c>
      <c r="G51" s="8">
        <v>141565.66</v>
      </c>
    </row>
    <row r="52" spans="1:7" ht="24.75">
      <c r="A52" s="7">
        <v>48</v>
      </c>
      <c r="B52" s="44" t="s">
        <v>211</v>
      </c>
      <c r="C52" s="45" t="s">
        <v>212</v>
      </c>
      <c r="D52" s="45" t="s">
        <v>213</v>
      </c>
      <c r="E52" s="7" t="s">
        <v>214</v>
      </c>
      <c r="F52" s="7" t="s">
        <v>9</v>
      </c>
      <c r="G52" s="8">
        <v>383460</v>
      </c>
    </row>
    <row r="53" spans="1:7">
      <c r="A53" s="7">
        <v>49</v>
      </c>
      <c r="B53" s="44" t="s">
        <v>215</v>
      </c>
      <c r="C53" s="45" t="s">
        <v>216</v>
      </c>
      <c r="D53" s="45" t="s">
        <v>217</v>
      </c>
      <c r="E53" s="7" t="s">
        <v>218</v>
      </c>
      <c r="F53" s="7" t="s">
        <v>9</v>
      </c>
      <c r="G53" s="8">
        <v>369812</v>
      </c>
    </row>
    <row r="54" spans="1:7" ht="24.75">
      <c r="A54" s="7">
        <v>50</v>
      </c>
      <c r="B54" s="44" t="s">
        <v>219</v>
      </c>
      <c r="C54" s="45" t="s">
        <v>95</v>
      </c>
      <c r="D54" s="45" t="s">
        <v>220</v>
      </c>
      <c r="E54" s="7" t="s">
        <v>221</v>
      </c>
      <c r="F54" s="7" t="s">
        <v>9</v>
      </c>
      <c r="G54" s="8">
        <v>168490.01</v>
      </c>
    </row>
    <row r="55" spans="1:7">
      <c r="A55" s="7">
        <v>51</v>
      </c>
      <c r="B55" s="44" t="s">
        <v>222</v>
      </c>
      <c r="C55" s="45" t="s">
        <v>223</v>
      </c>
      <c r="D55" s="45" t="s">
        <v>224</v>
      </c>
      <c r="E55" s="7" t="s">
        <v>225</v>
      </c>
      <c r="F55" s="7" t="s">
        <v>9</v>
      </c>
      <c r="G55" s="8">
        <v>135971.4</v>
      </c>
    </row>
    <row r="56" spans="1:7" ht="24.75">
      <c r="A56" s="7">
        <v>52</v>
      </c>
      <c r="B56" s="44" t="s">
        <v>226</v>
      </c>
      <c r="C56" s="45" t="s">
        <v>95</v>
      </c>
      <c r="D56" s="45" t="s">
        <v>227</v>
      </c>
      <c r="E56" s="7" t="s">
        <v>228</v>
      </c>
      <c r="F56" s="7" t="s">
        <v>9</v>
      </c>
      <c r="G56" s="8">
        <v>87150</v>
      </c>
    </row>
    <row r="57" spans="1:7">
      <c r="A57" s="7">
        <v>53</v>
      </c>
      <c r="B57" s="44" t="s">
        <v>229</v>
      </c>
      <c r="C57" s="45" t="s">
        <v>230</v>
      </c>
      <c r="D57" s="45" t="s">
        <v>231</v>
      </c>
      <c r="E57" s="7" t="s">
        <v>232</v>
      </c>
      <c r="F57" s="7" t="s">
        <v>9</v>
      </c>
      <c r="G57" s="8">
        <v>6872202.7599999998</v>
      </c>
    </row>
    <row r="58" spans="1:7" ht="24.75">
      <c r="A58" s="7">
        <v>54</v>
      </c>
      <c r="B58" s="44" t="s">
        <v>233</v>
      </c>
      <c r="C58" s="45" t="s">
        <v>234</v>
      </c>
      <c r="D58" s="45" t="s">
        <v>235</v>
      </c>
      <c r="E58" s="7" t="s">
        <v>236</v>
      </c>
      <c r="F58" s="7" t="s">
        <v>9</v>
      </c>
      <c r="G58" s="8">
        <v>789441.66</v>
      </c>
    </row>
    <row r="59" spans="1:7" ht="37.5">
      <c r="A59" s="7">
        <v>55</v>
      </c>
      <c r="B59" s="44" t="s">
        <v>237</v>
      </c>
      <c r="C59" s="45" t="s">
        <v>238</v>
      </c>
      <c r="D59" s="45" t="s">
        <v>239</v>
      </c>
      <c r="E59" s="7" t="s">
        <v>240</v>
      </c>
      <c r="F59" s="7" t="s">
        <v>9</v>
      </c>
      <c r="G59" s="8">
        <v>106589.57</v>
      </c>
    </row>
    <row r="60" spans="1:7">
      <c r="A60" s="7">
        <v>56</v>
      </c>
      <c r="B60" s="44" t="s">
        <v>241</v>
      </c>
      <c r="C60" s="45" t="s">
        <v>242</v>
      </c>
      <c r="D60" s="45" t="s">
        <v>199</v>
      </c>
      <c r="E60" s="7" t="s">
        <v>200</v>
      </c>
      <c r="F60" s="7" t="s">
        <v>78</v>
      </c>
      <c r="G60" s="8">
        <v>179791.29</v>
      </c>
    </row>
    <row r="61" spans="1:7" ht="24.75">
      <c r="A61" s="7">
        <v>57</v>
      </c>
      <c r="B61" s="44" t="s">
        <v>243</v>
      </c>
      <c r="C61" s="45" t="s">
        <v>244</v>
      </c>
      <c r="D61" s="45" t="s">
        <v>245</v>
      </c>
      <c r="E61" s="7" t="s">
        <v>246</v>
      </c>
      <c r="F61" s="7" t="s">
        <v>9</v>
      </c>
      <c r="G61" s="8">
        <v>254791.8</v>
      </c>
    </row>
    <row r="62" spans="1:7">
      <c r="A62" s="7">
        <v>58</v>
      </c>
      <c r="B62" s="44" t="s">
        <v>247</v>
      </c>
      <c r="C62" s="45" t="s">
        <v>248</v>
      </c>
      <c r="D62" s="45" t="s">
        <v>249</v>
      </c>
      <c r="E62" s="7" t="s">
        <v>250</v>
      </c>
      <c r="F62" s="7" t="s">
        <v>9</v>
      </c>
      <c r="G62" s="8">
        <v>864158.77</v>
      </c>
    </row>
    <row r="63" spans="1:7">
      <c r="A63" s="7">
        <v>59</v>
      </c>
      <c r="B63" s="44" t="s">
        <v>251</v>
      </c>
      <c r="C63" s="45" t="s">
        <v>252</v>
      </c>
      <c r="D63" s="45" t="s">
        <v>253</v>
      </c>
      <c r="E63" s="7" t="s">
        <v>254</v>
      </c>
      <c r="F63" s="7" t="s">
        <v>78</v>
      </c>
      <c r="G63" s="8">
        <v>159300</v>
      </c>
    </row>
    <row r="64" spans="1:7" ht="24.75">
      <c r="A64" s="7">
        <v>60</v>
      </c>
      <c r="B64" s="44" t="s">
        <v>255</v>
      </c>
      <c r="C64" s="45" t="s">
        <v>256</v>
      </c>
      <c r="D64" s="45" t="s">
        <v>60</v>
      </c>
      <c r="E64" s="7" t="s">
        <v>61</v>
      </c>
      <c r="F64" s="7" t="s">
        <v>78</v>
      </c>
      <c r="G64" s="8">
        <v>378058.08</v>
      </c>
    </row>
    <row r="65" spans="1:7">
      <c r="A65" s="7">
        <v>61</v>
      </c>
      <c r="B65" s="44" t="s">
        <v>257</v>
      </c>
      <c r="C65" s="45" t="s">
        <v>258</v>
      </c>
      <c r="D65" s="45" t="s">
        <v>231</v>
      </c>
      <c r="E65" s="7" t="s">
        <v>232</v>
      </c>
      <c r="F65" s="7" t="s">
        <v>9</v>
      </c>
      <c r="G65" s="8">
        <v>2816348.22</v>
      </c>
    </row>
    <row r="66" spans="1:7" ht="24.75">
      <c r="A66" s="7">
        <v>62</v>
      </c>
      <c r="B66" s="44" t="s">
        <v>259</v>
      </c>
      <c r="C66" s="45" t="s">
        <v>260</v>
      </c>
      <c r="D66" s="45" t="s">
        <v>261</v>
      </c>
      <c r="E66" s="7" t="s">
        <v>262</v>
      </c>
      <c r="F66" s="7" t="s">
        <v>9</v>
      </c>
      <c r="G66" s="8">
        <v>405482.22</v>
      </c>
    </row>
    <row r="67" spans="1:7">
      <c r="A67" s="7">
        <v>63</v>
      </c>
      <c r="B67" s="44" t="s">
        <v>263</v>
      </c>
      <c r="C67" s="45" t="s">
        <v>264</v>
      </c>
      <c r="D67" s="45" t="s">
        <v>185</v>
      </c>
      <c r="E67" s="7" t="s">
        <v>186</v>
      </c>
      <c r="F67" s="7" t="s">
        <v>9</v>
      </c>
      <c r="G67" s="8">
        <v>292026.53000000003</v>
      </c>
    </row>
    <row r="68" spans="1:7" ht="24.75">
      <c r="A68" s="7">
        <v>64</v>
      </c>
      <c r="B68" s="44" t="s">
        <v>265</v>
      </c>
      <c r="C68" s="45" t="s">
        <v>266</v>
      </c>
      <c r="D68" s="45" t="s">
        <v>209</v>
      </c>
      <c r="E68" s="7" t="s">
        <v>210</v>
      </c>
      <c r="F68" s="7" t="s">
        <v>9</v>
      </c>
      <c r="G68" s="8">
        <v>81618.880000000005</v>
      </c>
    </row>
    <row r="69" spans="1:7">
      <c r="A69" s="7">
        <v>65</v>
      </c>
      <c r="B69" s="44" t="s">
        <v>267</v>
      </c>
      <c r="C69" s="45" t="s">
        <v>268</v>
      </c>
      <c r="D69" s="45" t="s">
        <v>269</v>
      </c>
      <c r="E69" s="7" t="s">
        <v>270</v>
      </c>
      <c r="F69" s="7" t="s">
        <v>78</v>
      </c>
      <c r="G69" s="8">
        <v>124735.44</v>
      </c>
    </row>
    <row r="70" spans="1:7">
      <c r="A70" s="7">
        <v>66</v>
      </c>
      <c r="B70" s="44" t="s">
        <v>271</v>
      </c>
      <c r="C70" s="45" t="s">
        <v>272</v>
      </c>
      <c r="D70" s="45" t="s">
        <v>193</v>
      </c>
      <c r="E70" s="7" t="s">
        <v>194</v>
      </c>
      <c r="F70" s="7" t="s">
        <v>9</v>
      </c>
      <c r="G70" s="8">
        <v>78207.06</v>
      </c>
    </row>
    <row r="71" spans="1:7" ht="37.5">
      <c r="A71" s="7">
        <v>67</v>
      </c>
      <c r="B71" s="44" t="s">
        <v>273</v>
      </c>
      <c r="C71" s="45" t="s">
        <v>274</v>
      </c>
      <c r="D71" s="45" t="s">
        <v>231</v>
      </c>
      <c r="E71" s="7" t="s">
        <v>232</v>
      </c>
      <c r="F71" s="7" t="s">
        <v>9</v>
      </c>
      <c r="G71" s="8">
        <v>8586917.9700000007</v>
      </c>
    </row>
    <row r="72" spans="1:7" ht="24.75">
      <c r="A72" s="7">
        <v>68</v>
      </c>
      <c r="B72" s="44" t="s">
        <v>275</v>
      </c>
      <c r="C72" s="45" t="s">
        <v>276</v>
      </c>
      <c r="D72" s="45" t="s">
        <v>277</v>
      </c>
      <c r="E72" s="7" t="s">
        <v>278</v>
      </c>
      <c r="F72" s="7" t="s">
        <v>9</v>
      </c>
      <c r="G72" s="8">
        <v>61119.28</v>
      </c>
    </row>
    <row r="73" spans="1:7" ht="24.75">
      <c r="A73" s="7">
        <v>69</v>
      </c>
      <c r="B73" s="44" t="s">
        <v>279</v>
      </c>
      <c r="C73" s="45" t="s">
        <v>280</v>
      </c>
      <c r="D73" s="45" t="s">
        <v>104</v>
      </c>
      <c r="E73" s="7" t="s">
        <v>105</v>
      </c>
      <c r="F73" s="7" t="s">
        <v>9</v>
      </c>
      <c r="G73" s="8">
        <v>762610</v>
      </c>
    </row>
    <row r="74" spans="1:7" ht="24.75">
      <c r="A74" s="7">
        <v>70</v>
      </c>
      <c r="B74" s="44" t="s">
        <v>281</v>
      </c>
      <c r="C74" s="45" t="s">
        <v>282</v>
      </c>
      <c r="D74" s="45" t="s">
        <v>283</v>
      </c>
      <c r="E74" s="7" t="s">
        <v>284</v>
      </c>
      <c r="F74" s="7" t="s">
        <v>9</v>
      </c>
      <c r="G74" s="8">
        <v>174300.01</v>
      </c>
    </row>
    <row r="75" spans="1:7" ht="24.75">
      <c r="A75" s="7">
        <v>71</v>
      </c>
      <c r="B75" s="44" t="s">
        <v>285</v>
      </c>
      <c r="C75" s="45" t="s">
        <v>282</v>
      </c>
      <c r="D75" s="45" t="s">
        <v>149</v>
      </c>
      <c r="E75" s="7" t="s">
        <v>150</v>
      </c>
      <c r="F75" s="7" t="s">
        <v>9</v>
      </c>
      <c r="G75" s="8">
        <v>597600</v>
      </c>
    </row>
    <row r="76" spans="1:7" ht="24.75">
      <c r="A76" s="7">
        <v>72</v>
      </c>
      <c r="B76" s="44" t="s">
        <v>286</v>
      </c>
      <c r="C76" s="45" t="s">
        <v>287</v>
      </c>
      <c r="D76" s="45" t="s">
        <v>81</v>
      </c>
      <c r="E76" s="7" t="s">
        <v>82</v>
      </c>
      <c r="F76" s="7" t="s">
        <v>9</v>
      </c>
      <c r="G76" s="8">
        <v>717120</v>
      </c>
    </row>
    <row r="77" spans="1:7" ht="24.75">
      <c r="A77" s="7">
        <v>73</v>
      </c>
      <c r="B77" s="44" t="s">
        <v>288</v>
      </c>
      <c r="C77" s="45" t="s">
        <v>289</v>
      </c>
      <c r="D77" s="45" t="s">
        <v>290</v>
      </c>
      <c r="E77" s="7" t="s">
        <v>291</v>
      </c>
      <c r="F77" s="7" t="s">
        <v>9</v>
      </c>
      <c r="G77" s="8">
        <v>151811.44</v>
      </c>
    </row>
    <row r="78" spans="1:7" ht="15">
      <c r="A78" s="9" t="s">
        <v>18</v>
      </c>
      <c r="B78" s="9"/>
      <c r="G78" s="47"/>
    </row>
    <row r="79" spans="1:7">
      <c r="G79" s="47"/>
    </row>
    <row r="80" spans="1:7" ht="15.75">
      <c r="A80" s="35" t="s">
        <v>292</v>
      </c>
      <c r="B80" s="35"/>
      <c r="C80" s="35"/>
      <c r="D80" s="35"/>
      <c r="E80" s="35"/>
      <c r="F80" s="35"/>
      <c r="G80" s="35"/>
    </row>
    <row r="81" spans="1:7">
      <c r="A81" s="4"/>
      <c r="B81" s="4"/>
      <c r="C81" s="42"/>
      <c r="D81" s="4"/>
      <c r="E81" s="4"/>
      <c r="F81" s="4"/>
      <c r="G81" s="43"/>
    </row>
    <row r="82" spans="1:7">
      <c r="A82" s="41" t="s">
        <v>49</v>
      </c>
      <c r="B82" s="41" t="s">
        <v>41</v>
      </c>
      <c r="C82" s="41" t="s">
        <v>42</v>
      </c>
      <c r="D82" s="41" t="s">
        <v>43</v>
      </c>
      <c r="E82" s="41"/>
      <c r="F82" s="41" t="s">
        <v>44</v>
      </c>
      <c r="G82" s="49" t="s">
        <v>45</v>
      </c>
    </row>
    <row r="83" spans="1:7">
      <c r="A83" s="11"/>
      <c r="B83" s="11"/>
      <c r="C83" s="11"/>
      <c r="D83" s="12" t="s">
        <v>46</v>
      </c>
      <c r="E83" s="12" t="s">
        <v>47</v>
      </c>
      <c r="F83" s="11"/>
      <c r="G83" s="50"/>
    </row>
    <row r="84" spans="1:7">
      <c r="A84" s="7">
        <v>1</v>
      </c>
      <c r="B84" s="44" t="s">
        <v>293</v>
      </c>
      <c r="C84" s="45" t="s">
        <v>294</v>
      </c>
      <c r="D84" s="44" t="s">
        <v>295</v>
      </c>
      <c r="E84" s="7" t="s">
        <v>296</v>
      </c>
      <c r="F84" s="7" t="s">
        <v>78</v>
      </c>
      <c r="G84" s="8">
        <v>150177</v>
      </c>
    </row>
    <row r="85" spans="1:7">
      <c r="A85" s="7">
        <v>2</v>
      </c>
      <c r="B85" s="44" t="s">
        <v>297</v>
      </c>
      <c r="C85" s="45" t="s">
        <v>298</v>
      </c>
      <c r="D85" s="44" t="s">
        <v>295</v>
      </c>
      <c r="E85" s="7" t="s">
        <v>296</v>
      </c>
      <c r="F85" s="7" t="s">
        <v>78</v>
      </c>
      <c r="G85" s="8">
        <v>21495</v>
      </c>
    </row>
    <row r="86" spans="1:7" ht="24.75">
      <c r="A86" s="7">
        <v>3</v>
      </c>
      <c r="B86" s="44" t="s">
        <v>299</v>
      </c>
      <c r="C86" s="45" t="s">
        <v>300</v>
      </c>
      <c r="D86" s="44" t="s">
        <v>301</v>
      </c>
      <c r="E86" s="7" t="s">
        <v>302</v>
      </c>
      <c r="F86" s="7" t="s">
        <v>78</v>
      </c>
      <c r="G86" s="8">
        <v>873250</v>
      </c>
    </row>
    <row r="87" spans="1:7">
      <c r="C87" s="2"/>
    </row>
    <row r="88" spans="1:7" ht="15">
      <c r="A88" s="9" t="s">
        <v>18</v>
      </c>
      <c r="B88" s="9"/>
      <c r="C88" s="2"/>
    </row>
    <row r="89" spans="1:7">
      <c r="C89" s="2"/>
    </row>
    <row r="90" spans="1:7">
      <c r="C90" s="2"/>
    </row>
  </sheetData>
  <mergeCells count="16">
    <mergeCell ref="A80:G80"/>
    <mergeCell ref="A78:B78"/>
    <mergeCell ref="A1:G1"/>
    <mergeCell ref="A3:A4"/>
    <mergeCell ref="B3:B4"/>
    <mergeCell ref="C3:C4"/>
    <mergeCell ref="D3:E3"/>
    <mergeCell ref="F3:F4"/>
    <mergeCell ref="G3:G4"/>
    <mergeCell ref="G82:G83"/>
    <mergeCell ref="A88:B88"/>
    <mergeCell ref="A82:A83"/>
    <mergeCell ref="B82:B83"/>
    <mergeCell ref="C82:C83"/>
    <mergeCell ref="D82:E82"/>
    <mergeCell ref="F82:F8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r:id="rId1"/>
  <rowBreaks count="1" manualBreakCount="1"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D1B4-69AF-4770-9CBB-28AEFBC50296}">
  <sheetPr>
    <tabColor theme="0" tint="-0.14999847407452621"/>
  </sheetPr>
  <dimension ref="A1:G25"/>
  <sheetViews>
    <sheetView view="pageBreakPreview" zoomScale="80" zoomScaleNormal="70" zoomScaleSheetLayoutView="80" workbookViewId="0">
      <selection activeCell="C6" sqref="C6"/>
    </sheetView>
  </sheetViews>
  <sheetFormatPr defaultColWidth="8.7109375" defaultRowHeight="12.75"/>
  <cols>
    <col min="1" max="1" width="4.28515625" style="10" bestFit="1" customWidth="1"/>
    <col min="2" max="2" width="29.85546875" style="10" customWidth="1"/>
    <col min="3" max="3" width="66.42578125" style="46" customWidth="1"/>
    <col min="4" max="4" width="26.85546875" style="10" customWidth="1"/>
    <col min="5" max="5" width="13.5703125" style="10" customWidth="1"/>
    <col min="6" max="6" width="7.85546875" style="10" customWidth="1"/>
    <col min="7" max="7" width="13.7109375" style="48" customWidth="1"/>
    <col min="8" max="9" width="8.7109375" style="2"/>
    <col min="10" max="10" width="44.140625" style="2" customWidth="1"/>
    <col min="11" max="16384" width="8.7109375" style="2"/>
  </cols>
  <sheetData>
    <row r="1" spans="1:7" ht="15.75">
      <c r="A1" s="35" t="s">
        <v>303</v>
      </c>
      <c r="B1" s="35"/>
      <c r="C1" s="35"/>
      <c r="D1" s="35"/>
      <c r="E1" s="35"/>
      <c r="F1" s="35"/>
      <c r="G1" s="35"/>
    </row>
    <row r="2" spans="1:7">
      <c r="A2" s="4"/>
      <c r="B2" s="4"/>
      <c r="C2" s="42"/>
      <c r="D2" s="4"/>
      <c r="E2" s="4"/>
      <c r="F2" s="4"/>
      <c r="G2" s="51"/>
    </row>
    <row r="3" spans="1:7">
      <c r="A3" s="41" t="s">
        <v>49</v>
      </c>
      <c r="B3" s="41" t="s">
        <v>41</v>
      </c>
      <c r="C3" s="41" t="s">
        <v>42</v>
      </c>
      <c r="D3" s="41" t="s">
        <v>43</v>
      </c>
      <c r="E3" s="41"/>
      <c r="F3" s="41" t="s">
        <v>44</v>
      </c>
      <c r="G3" s="56" t="s">
        <v>45</v>
      </c>
    </row>
    <row r="4" spans="1:7">
      <c r="A4" s="11"/>
      <c r="B4" s="11"/>
      <c r="C4" s="11"/>
      <c r="D4" s="12" t="s">
        <v>46</v>
      </c>
      <c r="E4" s="12" t="s">
        <v>47</v>
      </c>
      <c r="F4" s="11"/>
      <c r="G4" s="57"/>
    </row>
    <row r="5" spans="1:7" ht="28.9" customHeight="1">
      <c r="A5" s="52">
        <v>1</v>
      </c>
      <c r="B5" s="53" t="s">
        <v>304</v>
      </c>
      <c r="C5" s="53" t="s">
        <v>305</v>
      </c>
      <c r="D5" s="52" t="s">
        <v>306</v>
      </c>
      <c r="E5" s="52" t="s">
        <v>307</v>
      </c>
      <c r="F5" s="52" t="s">
        <v>9</v>
      </c>
      <c r="G5" s="54">
        <v>2181026.04</v>
      </c>
    </row>
    <row r="6" spans="1:7" ht="40.15" customHeight="1">
      <c r="A6" s="52">
        <v>2</v>
      </c>
      <c r="B6" s="53" t="s">
        <v>308</v>
      </c>
      <c r="C6" s="53" t="s">
        <v>309</v>
      </c>
      <c r="D6" s="52" t="s">
        <v>310</v>
      </c>
      <c r="E6" s="52" t="s">
        <v>311</v>
      </c>
      <c r="F6" s="52" t="s">
        <v>9</v>
      </c>
      <c r="G6" s="54">
        <v>90000</v>
      </c>
    </row>
    <row r="7" spans="1:7" ht="28.15" customHeight="1">
      <c r="A7" s="52">
        <v>3</v>
      </c>
      <c r="B7" s="53" t="s">
        <v>312</v>
      </c>
      <c r="C7" s="53" t="s">
        <v>17</v>
      </c>
      <c r="D7" s="52" t="s">
        <v>313</v>
      </c>
      <c r="E7" s="52" t="s">
        <v>314</v>
      </c>
      <c r="F7" s="52" t="s">
        <v>9</v>
      </c>
      <c r="G7" s="54">
        <v>228349.08</v>
      </c>
    </row>
    <row r="8" spans="1:7" ht="28.15" customHeight="1">
      <c r="A8" s="52">
        <v>4</v>
      </c>
      <c r="B8" s="53" t="s">
        <v>315</v>
      </c>
      <c r="C8" s="53" t="s">
        <v>316</v>
      </c>
      <c r="D8" s="52" t="s">
        <v>317</v>
      </c>
      <c r="E8" s="52" t="s">
        <v>318</v>
      </c>
      <c r="F8" s="52" t="s">
        <v>78</v>
      </c>
      <c r="G8" s="54">
        <v>1028413.4</v>
      </c>
    </row>
    <row r="9" spans="1:7" ht="36" customHeight="1">
      <c r="A9" s="52">
        <v>5</v>
      </c>
      <c r="B9" s="53" t="s">
        <v>319</v>
      </c>
      <c r="C9" s="53" t="s">
        <v>320</v>
      </c>
      <c r="D9" s="52" t="s">
        <v>321</v>
      </c>
      <c r="E9" s="52" t="s">
        <v>322</v>
      </c>
      <c r="F9" s="52" t="s">
        <v>9</v>
      </c>
      <c r="G9" s="54">
        <v>118499.27</v>
      </c>
    </row>
    <row r="10" spans="1:7" ht="22.9" customHeight="1">
      <c r="A10" s="52">
        <v>6</v>
      </c>
      <c r="B10" s="53" t="s">
        <v>323</v>
      </c>
      <c r="C10" s="53" t="s">
        <v>324</v>
      </c>
      <c r="D10" s="52" t="s">
        <v>163</v>
      </c>
      <c r="E10" s="52" t="s">
        <v>164</v>
      </c>
      <c r="F10" s="52" t="s">
        <v>9</v>
      </c>
      <c r="G10" s="54">
        <v>1522111.67</v>
      </c>
    </row>
    <row r="11" spans="1:7" ht="25.9" customHeight="1">
      <c r="A11" s="52">
        <v>7</v>
      </c>
      <c r="B11" s="53" t="s">
        <v>325</v>
      </c>
      <c r="C11" s="53" t="s">
        <v>326</v>
      </c>
      <c r="D11" s="52" t="s">
        <v>327</v>
      </c>
      <c r="E11" s="52" t="s">
        <v>328</v>
      </c>
      <c r="F11" s="52" t="s">
        <v>9</v>
      </c>
      <c r="G11" s="54">
        <v>496000</v>
      </c>
    </row>
    <row r="12" spans="1:7" ht="25.9" customHeight="1">
      <c r="A12" s="52">
        <v>8</v>
      </c>
      <c r="B12" s="53" t="s">
        <v>329</v>
      </c>
      <c r="C12" s="53" t="s">
        <v>330</v>
      </c>
      <c r="D12" s="52" t="s">
        <v>331</v>
      </c>
      <c r="E12" s="52" t="s">
        <v>332</v>
      </c>
      <c r="F12" s="52" t="s">
        <v>78</v>
      </c>
      <c r="G12" s="54">
        <v>77539.92</v>
      </c>
    </row>
    <row r="13" spans="1:7" ht="45.6" customHeight="1">
      <c r="A13" s="52">
        <v>9</v>
      </c>
      <c r="B13" s="53" t="s">
        <v>333</v>
      </c>
      <c r="C13" s="53" t="s">
        <v>334</v>
      </c>
      <c r="D13" s="52" t="s">
        <v>335</v>
      </c>
      <c r="E13" s="52" t="s">
        <v>336</v>
      </c>
      <c r="F13" s="52" t="s">
        <v>9</v>
      </c>
      <c r="G13" s="54">
        <v>285000</v>
      </c>
    </row>
    <row r="14" spans="1:7" ht="25.9" customHeight="1">
      <c r="A14" s="52">
        <v>10</v>
      </c>
      <c r="B14" s="53" t="s">
        <v>337</v>
      </c>
      <c r="C14" s="53" t="s">
        <v>338</v>
      </c>
      <c r="D14" s="52" t="s">
        <v>339</v>
      </c>
      <c r="E14" s="52" t="s">
        <v>340</v>
      </c>
      <c r="F14" s="52" t="s">
        <v>9</v>
      </c>
      <c r="G14" s="54">
        <v>169534.34</v>
      </c>
    </row>
    <row r="15" spans="1:7" ht="36" customHeight="1">
      <c r="A15" s="52">
        <v>11</v>
      </c>
      <c r="B15" s="53" t="s">
        <v>341</v>
      </c>
      <c r="C15" s="53" t="s">
        <v>342</v>
      </c>
      <c r="D15" s="52" t="s">
        <v>343</v>
      </c>
      <c r="E15" s="52" t="s">
        <v>344</v>
      </c>
      <c r="F15" s="52" t="s">
        <v>9</v>
      </c>
      <c r="G15" s="54">
        <v>285649.8</v>
      </c>
    </row>
    <row r="16" spans="1:7" ht="25.9" customHeight="1">
      <c r="A16" s="52">
        <v>12</v>
      </c>
      <c r="B16" s="53" t="s">
        <v>345</v>
      </c>
      <c r="C16" s="53" t="s">
        <v>14</v>
      </c>
      <c r="D16" s="52" t="s">
        <v>346</v>
      </c>
      <c r="E16" s="52" t="s">
        <v>347</v>
      </c>
      <c r="F16" s="52" t="s">
        <v>9</v>
      </c>
      <c r="G16" s="54">
        <v>4383900.5999999996</v>
      </c>
    </row>
    <row r="17" spans="1:7" ht="25.9" customHeight="1">
      <c r="A17" s="52">
        <v>13</v>
      </c>
      <c r="B17" s="53" t="s">
        <v>348</v>
      </c>
      <c r="C17" s="53" t="s">
        <v>349</v>
      </c>
      <c r="D17" s="52" t="s">
        <v>350</v>
      </c>
      <c r="E17" s="52" t="s">
        <v>351</v>
      </c>
      <c r="F17" s="52" t="s">
        <v>78</v>
      </c>
      <c r="G17" s="54">
        <v>443035.12</v>
      </c>
    </row>
    <row r="18" spans="1:7" ht="35.450000000000003" customHeight="1">
      <c r="A18" s="52">
        <v>14</v>
      </c>
      <c r="B18" s="53" t="s">
        <v>352</v>
      </c>
      <c r="C18" s="53" t="s">
        <v>16</v>
      </c>
      <c r="D18" s="52" t="s">
        <v>122</v>
      </c>
      <c r="E18" s="52"/>
      <c r="F18" s="52" t="s">
        <v>9</v>
      </c>
      <c r="G18" s="54">
        <v>11577615.6</v>
      </c>
    </row>
    <row r="19" spans="1:7" ht="25.9" customHeight="1">
      <c r="A19" s="52">
        <v>15</v>
      </c>
      <c r="B19" s="53" t="s">
        <v>353</v>
      </c>
      <c r="C19" s="53" t="s">
        <v>354</v>
      </c>
      <c r="D19" s="52" t="s">
        <v>355</v>
      </c>
      <c r="E19" s="52" t="s">
        <v>356</v>
      </c>
      <c r="F19" s="52" t="s">
        <v>78</v>
      </c>
      <c r="G19" s="54">
        <v>2733588</v>
      </c>
    </row>
    <row r="20" spans="1:7" ht="41.45" customHeight="1">
      <c r="A20" s="52">
        <v>16</v>
      </c>
      <c r="B20" s="53" t="s">
        <v>357</v>
      </c>
      <c r="C20" s="53" t="s">
        <v>358</v>
      </c>
      <c r="D20" s="52" t="s">
        <v>359</v>
      </c>
      <c r="E20" s="52" t="s">
        <v>360</v>
      </c>
      <c r="F20" s="52" t="s">
        <v>9</v>
      </c>
      <c r="G20" s="54">
        <v>2730000</v>
      </c>
    </row>
    <row r="21" spans="1:7" ht="16.149999999999999" customHeight="1">
      <c r="A21" s="52">
        <v>17</v>
      </c>
      <c r="B21" s="53" t="s">
        <v>361</v>
      </c>
      <c r="C21" s="53" t="s">
        <v>362</v>
      </c>
      <c r="D21" s="52" t="s">
        <v>355</v>
      </c>
      <c r="E21" s="52" t="s">
        <v>356</v>
      </c>
      <c r="F21" s="52" t="s">
        <v>9</v>
      </c>
      <c r="G21" s="54">
        <v>230501.15</v>
      </c>
    </row>
    <row r="22" spans="1:7" ht="16.149999999999999" customHeight="1">
      <c r="A22" s="52">
        <v>18</v>
      </c>
      <c r="B22" s="53" t="s">
        <v>361</v>
      </c>
      <c r="C22" s="53" t="s">
        <v>363</v>
      </c>
      <c r="D22" s="52" t="s">
        <v>321</v>
      </c>
      <c r="E22" s="52" t="s">
        <v>322</v>
      </c>
      <c r="F22" s="52" t="s">
        <v>9</v>
      </c>
      <c r="G22" s="54">
        <v>516518.99</v>
      </c>
    </row>
    <row r="23" spans="1:7" ht="47.45" customHeight="1">
      <c r="A23" s="52">
        <v>19</v>
      </c>
      <c r="B23" s="53" t="s">
        <v>364</v>
      </c>
      <c r="C23" s="53" t="s">
        <v>365</v>
      </c>
      <c r="D23" s="52" t="s">
        <v>366</v>
      </c>
      <c r="E23" s="52" t="s">
        <v>367</v>
      </c>
      <c r="F23" s="52" t="s">
        <v>9</v>
      </c>
      <c r="G23" s="54">
        <v>820546.04</v>
      </c>
    </row>
    <row r="24" spans="1:7">
      <c r="G24" s="10"/>
    </row>
    <row r="25" spans="1:7" ht="15">
      <c r="A25" s="55" t="s">
        <v>18</v>
      </c>
      <c r="B25" s="55"/>
    </row>
  </sheetData>
  <mergeCells count="8">
    <mergeCell ref="A25:B25"/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9294-02AF-401F-84A8-F94AEE53386C}">
  <sheetPr>
    <tabColor theme="0" tint="-0.14999847407452621"/>
  </sheetPr>
  <dimension ref="A1:G248"/>
  <sheetViews>
    <sheetView view="pageBreakPreview" zoomScale="90" zoomScaleNormal="70" zoomScaleSheetLayoutView="90" workbookViewId="0">
      <selection activeCell="C7" sqref="C7"/>
    </sheetView>
  </sheetViews>
  <sheetFormatPr defaultColWidth="8.7109375" defaultRowHeight="12.75"/>
  <cols>
    <col min="1" max="1" width="4.28515625" style="10" bestFit="1" customWidth="1"/>
    <col min="2" max="2" width="14.140625" style="10" customWidth="1"/>
    <col min="3" max="3" width="59.5703125" style="2" customWidth="1"/>
    <col min="4" max="4" width="26.85546875" style="10" customWidth="1"/>
    <col min="5" max="5" width="12.7109375" style="10" customWidth="1"/>
    <col min="6" max="6" width="11.28515625" style="10" customWidth="1"/>
    <col min="7" max="7" width="14.42578125" style="48" customWidth="1"/>
    <col min="8" max="11" width="8.7109375" style="2"/>
    <col min="12" max="12" width="44.140625" style="2" customWidth="1"/>
    <col min="13" max="16384" width="8.7109375" style="2"/>
  </cols>
  <sheetData>
    <row r="1" spans="1:7" ht="15.75">
      <c r="A1" s="35" t="s">
        <v>368</v>
      </c>
      <c r="B1" s="35"/>
      <c r="C1" s="35"/>
      <c r="D1" s="35"/>
      <c r="E1" s="35"/>
      <c r="F1" s="35"/>
      <c r="G1" s="60"/>
    </row>
    <row r="2" spans="1:7">
      <c r="A2" s="4"/>
      <c r="B2" s="4"/>
      <c r="C2" s="61"/>
      <c r="D2" s="4"/>
      <c r="E2" s="4"/>
      <c r="F2" s="58"/>
      <c r="G2" s="59"/>
    </row>
    <row r="3" spans="1:7">
      <c r="A3" s="41" t="s">
        <v>49</v>
      </c>
      <c r="B3" s="41" t="s">
        <v>369</v>
      </c>
      <c r="C3" s="41" t="s">
        <v>42</v>
      </c>
      <c r="D3" s="41" t="s">
        <v>43</v>
      </c>
      <c r="E3" s="41"/>
      <c r="F3" s="64" t="s">
        <v>44</v>
      </c>
      <c r="G3" s="65" t="s">
        <v>45</v>
      </c>
    </row>
    <row r="4" spans="1:7">
      <c r="A4" s="11"/>
      <c r="B4" s="11"/>
      <c r="C4" s="11"/>
      <c r="D4" s="12" t="s">
        <v>46</v>
      </c>
      <c r="E4" s="12" t="s">
        <v>47</v>
      </c>
      <c r="F4" s="66"/>
      <c r="G4" s="67"/>
    </row>
    <row r="5" spans="1:7" ht="24.75">
      <c r="A5" s="62">
        <v>1</v>
      </c>
      <c r="B5" s="7">
        <v>4500044028</v>
      </c>
      <c r="C5" s="45" t="s">
        <v>370</v>
      </c>
      <c r="D5" s="45" t="s">
        <v>371</v>
      </c>
      <c r="E5" s="7" t="s">
        <v>372</v>
      </c>
      <c r="F5" s="7" t="s">
        <v>9</v>
      </c>
      <c r="G5" s="8">
        <v>12118.72</v>
      </c>
    </row>
    <row r="6" spans="1:7" ht="24.75">
      <c r="A6" s="62">
        <v>2</v>
      </c>
      <c r="B6" s="7">
        <v>4500043904</v>
      </c>
      <c r="C6" s="45" t="s">
        <v>373</v>
      </c>
      <c r="D6" s="45" t="s">
        <v>374</v>
      </c>
      <c r="E6" s="7" t="s">
        <v>375</v>
      </c>
      <c r="F6" s="7" t="s">
        <v>9</v>
      </c>
      <c r="G6" s="8">
        <v>34191</v>
      </c>
    </row>
    <row r="7" spans="1:7">
      <c r="A7" s="62">
        <v>3</v>
      </c>
      <c r="B7" s="7">
        <v>4200094004</v>
      </c>
      <c r="C7" s="45" t="s">
        <v>376</v>
      </c>
      <c r="D7" s="45" t="s">
        <v>377</v>
      </c>
      <c r="E7" s="7" t="s">
        <v>378</v>
      </c>
      <c r="F7" s="7" t="s">
        <v>9</v>
      </c>
      <c r="G7" s="8">
        <v>29186</v>
      </c>
    </row>
    <row r="8" spans="1:7" ht="37.5">
      <c r="A8" s="62">
        <v>4</v>
      </c>
      <c r="B8" s="7">
        <v>4200093935</v>
      </c>
      <c r="C8" s="45" t="s">
        <v>379</v>
      </c>
      <c r="D8" s="45" t="s">
        <v>239</v>
      </c>
      <c r="E8" s="7" t="s">
        <v>240</v>
      </c>
      <c r="F8" s="7" t="s">
        <v>9</v>
      </c>
      <c r="G8" s="8">
        <v>55000</v>
      </c>
    </row>
    <row r="9" spans="1:7" ht="24.75">
      <c r="A9" s="62">
        <v>5</v>
      </c>
      <c r="B9" s="7">
        <v>4500043865</v>
      </c>
      <c r="C9" s="45" t="s">
        <v>380</v>
      </c>
      <c r="D9" s="45" t="s">
        <v>205</v>
      </c>
      <c r="E9" s="7" t="s">
        <v>206</v>
      </c>
      <c r="F9" s="7" t="s">
        <v>9</v>
      </c>
      <c r="G9" s="8">
        <v>27787.62</v>
      </c>
    </row>
    <row r="10" spans="1:7" ht="24.75">
      <c r="A10" s="62">
        <v>6</v>
      </c>
      <c r="B10" s="7">
        <v>4500043941</v>
      </c>
      <c r="C10" s="45" t="s">
        <v>381</v>
      </c>
      <c r="D10" s="45" t="s">
        <v>382</v>
      </c>
      <c r="E10" s="7" t="s">
        <v>383</v>
      </c>
      <c r="F10" s="7" t="s">
        <v>9</v>
      </c>
      <c r="G10" s="8">
        <v>11542.26</v>
      </c>
    </row>
    <row r="11" spans="1:7" ht="24.75">
      <c r="A11" s="62">
        <v>7</v>
      </c>
      <c r="B11" s="7">
        <v>4500044010</v>
      </c>
      <c r="C11" s="45" t="s">
        <v>384</v>
      </c>
      <c r="D11" s="45" t="s">
        <v>385</v>
      </c>
      <c r="E11" s="7" t="s">
        <v>386</v>
      </c>
      <c r="F11" s="7" t="s">
        <v>9</v>
      </c>
      <c r="G11" s="8">
        <v>53153.1</v>
      </c>
    </row>
    <row r="12" spans="1:7">
      <c r="A12" s="62">
        <v>8</v>
      </c>
      <c r="B12" s="7">
        <v>4500043989</v>
      </c>
      <c r="C12" s="45" t="s">
        <v>387</v>
      </c>
      <c r="D12" s="45" t="s">
        <v>388</v>
      </c>
      <c r="E12" s="7" t="s">
        <v>389</v>
      </c>
      <c r="F12" s="7" t="s">
        <v>9</v>
      </c>
      <c r="G12" s="8">
        <v>47617.66</v>
      </c>
    </row>
    <row r="13" spans="1:7" ht="24.75">
      <c r="A13" s="62">
        <v>9</v>
      </c>
      <c r="B13" s="7">
        <v>4500043946</v>
      </c>
      <c r="C13" s="45" t="s">
        <v>390</v>
      </c>
      <c r="D13" s="45" t="s">
        <v>391</v>
      </c>
      <c r="E13" s="7" t="s">
        <v>392</v>
      </c>
      <c r="F13" s="7" t="s">
        <v>9</v>
      </c>
      <c r="G13" s="8">
        <v>39650.6</v>
      </c>
    </row>
    <row r="14" spans="1:7" ht="37.5">
      <c r="A14" s="62">
        <v>10</v>
      </c>
      <c r="B14" s="7">
        <v>4500043879</v>
      </c>
      <c r="C14" s="45" t="s">
        <v>393</v>
      </c>
      <c r="D14" s="45" t="s">
        <v>394</v>
      </c>
      <c r="E14" s="7" t="s">
        <v>395</v>
      </c>
      <c r="F14" s="7" t="s">
        <v>78</v>
      </c>
      <c r="G14" s="8">
        <v>8673.0499999999993</v>
      </c>
    </row>
    <row r="15" spans="1:7" ht="24.75">
      <c r="A15" s="62">
        <v>11</v>
      </c>
      <c r="B15" s="7">
        <v>4500043937</v>
      </c>
      <c r="C15" s="45" t="s">
        <v>396</v>
      </c>
      <c r="D15" s="45" t="s">
        <v>397</v>
      </c>
      <c r="E15" s="7" t="s">
        <v>398</v>
      </c>
      <c r="F15" s="7" t="s">
        <v>9</v>
      </c>
      <c r="G15" s="8">
        <v>19028.21</v>
      </c>
    </row>
    <row r="16" spans="1:7" ht="24.75">
      <c r="A16" s="62">
        <v>12</v>
      </c>
      <c r="B16" s="7">
        <v>4500044034</v>
      </c>
      <c r="C16" s="45" t="s">
        <v>399</v>
      </c>
      <c r="D16" s="45" t="s">
        <v>321</v>
      </c>
      <c r="E16" s="7" t="s">
        <v>322</v>
      </c>
      <c r="F16" s="7" t="s">
        <v>9</v>
      </c>
      <c r="G16" s="8">
        <v>54204.38</v>
      </c>
    </row>
    <row r="17" spans="1:7" ht="24.75">
      <c r="A17" s="62">
        <v>13</v>
      </c>
      <c r="B17" s="7">
        <v>4500043894</v>
      </c>
      <c r="C17" s="45" t="s">
        <v>400</v>
      </c>
      <c r="D17" s="45" t="s">
        <v>382</v>
      </c>
      <c r="E17" s="7" t="s">
        <v>383</v>
      </c>
      <c r="F17" s="7" t="s">
        <v>9</v>
      </c>
      <c r="G17" s="8">
        <v>27929.89</v>
      </c>
    </row>
    <row r="18" spans="1:7">
      <c r="A18" s="62">
        <v>14</v>
      </c>
      <c r="B18" s="7">
        <v>4500043907</v>
      </c>
      <c r="C18" s="45" t="s">
        <v>401</v>
      </c>
      <c r="D18" s="45" t="s">
        <v>402</v>
      </c>
      <c r="E18" s="7" t="s">
        <v>403</v>
      </c>
      <c r="F18" s="7" t="s">
        <v>9</v>
      </c>
      <c r="G18" s="8">
        <v>32015.4</v>
      </c>
    </row>
    <row r="19" spans="1:7" ht="24.75">
      <c r="A19" s="62">
        <v>15</v>
      </c>
      <c r="B19" s="7">
        <v>4500044021</v>
      </c>
      <c r="C19" s="45" t="s">
        <v>404</v>
      </c>
      <c r="D19" s="45" t="s">
        <v>405</v>
      </c>
      <c r="E19" s="7" t="s">
        <v>406</v>
      </c>
      <c r="F19" s="7" t="s">
        <v>9</v>
      </c>
      <c r="G19" s="8">
        <v>20969.78</v>
      </c>
    </row>
    <row r="20" spans="1:7" ht="37.5">
      <c r="A20" s="62">
        <v>16</v>
      </c>
      <c r="B20" s="7">
        <v>4500044013</v>
      </c>
      <c r="C20" s="45" t="s">
        <v>407</v>
      </c>
      <c r="D20" s="45" t="s">
        <v>205</v>
      </c>
      <c r="E20" s="7" t="s">
        <v>206</v>
      </c>
      <c r="F20" s="7" t="s">
        <v>9</v>
      </c>
      <c r="G20" s="8">
        <v>8288.92</v>
      </c>
    </row>
    <row r="21" spans="1:7" ht="24.75">
      <c r="A21" s="62">
        <v>17</v>
      </c>
      <c r="B21" s="7">
        <v>4500043950</v>
      </c>
      <c r="C21" s="45" t="s">
        <v>408</v>
      </c>
      <c r="D21" s="45" t="s">
        <v>409</v>
      </c>
      <c r="E21" s="7" t="s">
        <v>410</v>
      </c>
      <c r="F21" s="7" t="s">
        <v>9</v>
      </c>
      <c r="G21" s="8">
        <v>32922</v>
      </c>
    </row>
    <row r="22" spans="1:7" ht="24.75">
      <c r="A22" s="62">
        <v>18</v>
      </c>
      <c r="B22" s="7">
        <v>4500043962</v>
      </c>
      <c r="C22" s="45" t="s">
        <v>411</v>
      </c>
      <c r="D22" s="45" t="s">
        <v>385</v>
      </c>
      <c r="E22" s="7" t="s">
        <v>386</v>
      </c>
      <c r="F22" s="7" t="s">
        <v>9</v>
      </c>
      <c r="G22" s="8">
        <v>25380.62</v>
      </c>
    </row>
    <row r="23" spans="1:7">
      <c r="A23" s="62">
        <v>19</v>
      </c>
      <c r="B23" s="7">
        <v>4500043930</v>
      </c>
      <c r="C23" s="45" t="s">
        <v>412</v>
      </c>
      <c r="D23" s="45" t="s">
        <v>413</v>
      </c>
      <c r="E23" s="7" t="s">
        <v>414</v>
      </c>
      <c r="F23" s="7" t="s">
        <v>9</v>
      </c>
      <c r="G23" s="8">
        <v>10788.62</v>
      </c>
    </row>
    <row r="24" spans="1:7">
      <c r="A24" s="62">
        <v>20</v>
      </c>
      <c r="B24" s="7">
        <v>4500043876</v>
      </c>
      <c r="C24" s="45" t="s">
        <v>415</v>
      </c>
      <c r="D24" s="45" t="s">
        <v>416</v>
      </c>
      <c r="E24" s="7" t="s">
        <v>417</v>
      </c>
      <c r="F24" s="7" t="s">
        <v>9</v>
      </c>
      <c r="G24" s="8">
        <v>14669.76</v>
      </c>
    </row>
    <row r="25" spans="1:7">
      <c r="A25" s="62">
        <v>21</v>
      </c>
      <c r="B25" s="7">
        <v>4500043854</v>
      </c>
      <c r="C25" s="45" t="s">
        <v>418</v>
      </c>
      <c r="D25" s="45" t="s">
        <v>416</v>
      </c>
      <c r="E25" s="7" t="s">
        <v>417</v>
      </c>
      <c r="F25" s="7" t="s">
        <v>9</v>
      </c>
      <c r="G25" s="8">
        <v>10659.99</v>
      </c>
    </row>
    <row r="26" spans="1:7">
      <c r="A26" s="62">
        <v>22</v>
      </c>
      <c r="B26" s="7">
        <v>4500043911</v>
      </c>
      <c r="C26" s="45" t="s">
        <v>419</v>
      </c>
      <c r="D26" s="45" t="s">
        <v>409</v>
      </c>
      <c r="E26" s="7" t="s">
        <v>410</v>
      </c>
      <c r="F26" s="7" t="s">
        <v>9</v>
      </c>
      <c r="G26" s="8">
        <v>8024</v>
      </c>
    </row>
    <row r="27" spans="1:7">
      <c r="A27" s="62">
        <v>23</v>
      </c>
      <c r="B27" s="7">
        <v>4500043912</v>
      </c>
      <c r="C27" s="45" t="s">
        <v>420</v>
      </c>
      <c r="D27" s="45" t="s">
        <v>409</v>
      </c>
      <c r="E27" s="7" t="s">
        <v>410</v>
      </c>
      <c r="F27" s="7" t="s">
        <v>9</v>
      </c>
      <c r="G27" s="8">
        <v>3186</v>
      </c>
    </row>
    <row r="28" spans="1:7" ht="24.75">
      <c r="A28" s="62">
        <v>24</v>
      </c>
      <c r="B28" s="7">
        <v>4500043819</v>
      </c>
      <c r="C28" s="45" t="s">
        <v>421</v>
      </c>
      <c r="D28" s="45" t="s">
        <v>422</v>
      </c>
      <c r="E28" s="7" t="s">
        <v>423</v>
      </c>
      <c r="F28" s="7" t="s">
        <v>9</v>
      </c>
      <c r="G28" s="8">
        <v>29875.05</v>
      </c>
    </row>
    <row r="29" spans="1:7" ht="24.75">
      <c r="A29" s="62">
        <v>25</v>
      </c>
      <c r="B29" s="7">
        <v>4500043967</v>
      </c>
      <c r="C29" s="45" t="s">
        <v>424</v>
      </c>
      <c r="D29" s="45" t="s">
        <v>425</v>
      </c>
      <c r="E29" s="7" t="s">
        <v>426</v>
      </c>
      <c r="F29" s="7" t="s">
        <v>9</v>
      </c>
      <c r="G29" s="8">
        <v>26155.03</v>
      </c>
    </row>
    <row r="30" spans="1:7" ht="24.75">
      <c r="A30" s="62">
        <v>26</v>
      </c>
      <c r="B30" s="7">
        <v>4500043969</v>
      </c>
      <c r="C30" s="45" t="s">
        <v>427</v>
      </c>
      <c r="D30" s="45" t="s">
        <v>428</v>
      </c>
      <c r="E30" s="7" t="s">
        <v>429</v>
      </c>
      <c r="F30" s="7" t="s">
        <v>9</v>
      </c>
      <c r="G30" s="8">
        <v>47126.76</v>
      </c>
    </row>
    <row r="31" spans="1:7">
      <c r="A31" s="62">
        <v>27</v>
      </c>
      <c r="B31" s="7">
        <v>4500043848</v>
      </c>
      <c r="C31" s="45" t="s">
        <v>430</v>
      </c>
      <c r="D31" s="45" t="s">
        <v>431</v>
      </c>
      <c r="E31" s="7" t="s">
        <v>432</v>
      </c>
      <c r="F31" s="7" t="s">
        <v>9</v>
      </c>
      <c r="G31" s="8">
        <v>53900.75</v>
      </c>
    </row>
    <row r="32" spans="1:7">
      <c r="A32" s="62">
        <v>28</v>
      </c>
      <c r="B32" s="7">
        <v>4600003544</v>
      </c>
      <c r="C32" s="45" t="s">
        <v>433</v>
      </c>
      <c r="D32" s="45" t="s">
        <v>355</v>
      </c>
      <c r="E32" s="7" t="s">
        <v>356</v>
      </c>
      <c r="F32" s="7" t="s">
        <v>9</v>
      </c>
      <c r="G32" s="8">
        <v>32954.400000000001</v>
      </c>
    </row>
    <row r="33" spans="1:7" ht="24.75">
      <c r="A33" s="62">
        <v>29</v>
      </c>
      <c r="B33" s="7">
        <v>4500043997</v>
      </c>
      <c r="C33" s="45" t="s">
        <v>434</v>
      </c>
      <c r="D33" s="45" t="s">
        <v>371</v>
      </c>
      <c r="E33" s="7" t="s">
        <v>372</v>
      </c>
      <c r="F33" s="7" t="s">
        <v>9</v>
      </c>
      <c r="G33" s="8">
        <v>24652.799999999999</v>
      </c>
    </row>
    <row r="34" spans="1:7" ht="24.75">
      <c r="A34" s="62">
        <v>30</v>
      </c>
      <c r="B34" s="7">
        <v>4500044022</v>
      </c>
      <c r="C34" s="45" t="s">
        <v>435</v>
      </c>
      <c r="D34" s="45" t="s">
        <v>436</v>
      </c>
      <c r="E34" s="7" t="s">
        <v>437</v>
      </c>
      <c r="F34" s="7" t="s">
        <v>78</v>
      </c>
      <c r="G34" s="8">
        <v>5448.3</v>
      </c>
    </row>
    <row r="35" spans="1:7" ht="24.75">
      <c r="A35" s="62">
        <v>31</v>
      </c>
      <c r="B35" s="7">
        <v>4500043877</v>
      </c>
      <c r="C35" s="45" t="s">
        <v>438</v>
      </c>
      <c r="D35" s="45" t="s">
        <v>193</v>
      </c>
      <c r="E35" s="7" t="s">
        <v>194</v>
      </c>
      <c r="F35" s="7" t="s">
        <v>9</v>
      </c>
      <c r="G35" s="8">
        <v>27530.22</v>
      </c>
    </row>
    <row r="36" spans="1:7">
      <c r="A36" s="62">
        <v>32</v>
      </c>
      <c r="B36" s="7">
        <v>4500044029</v>
      </c>
      <c r="C36" s="45" t="s">
        <v>439</v>
      </c>
      <c r="D36" s="45" t="s">
        <v>409</v>
      </c>
      <c r="E36" s="7" t="s">
        <v>410</v>
      </c>
      <c r="F36" s="7" t="s">
        <v>9</v>
      </c>
      <c r="G36" s="8">
        <v>43435.8</v>
      </c>
    </row>
    <row r="37" spans="1:7" ht="24.75">
      <c r="A37" s="62">
        <v>33</v>
      </c>
      <c r="B37" s="7">
        <v>4500044004</v>
      </c>
      <c r="C37" s="45" t="s">
        <v>440</v>
      </c>
      <c r="D37" s="45" t="s">
        <v>405</v>
      </c>
      <c r="E37" s="7" t="s">
        <v>406</v>
      </c>
      <c r="F37" s="7" t="s">
        <v>9</v>
      </c>
      <c r="G37" s="8">
        <v>17107.400000000001</v>
      </c>
    </row>
    <row r="38" spans="1:7" ht="24.75">
      <c r="A38" s="62">
        <v>34</v>
      </c>
      <c r="B38" s="7">
        <v>4500044026</v>
      </c>
      <c r="C38" s="45" t="s">
        <v>441</v>
      </c>
      <c r="D38" s="45" t="s">
        <v>205</v>
      </c>
      <c r="E38" s="7" t="s">
        <v>206</v>
      </c>
      <c r="F38" s="7" t="s">
        <v>9</v>
      </c>
      <c r="G38" s="8">
        <v>40010.54</v>
      </c>
    </row>
    <row r="39" spans="1:7">
      <c r="A39" s="62">
        <v>35</v>
      </c>
      <c r="B39" s="7">
        <v>4500044009</v>
      </c>
      <c r="C39" s="45" t="s">
        <v>442</v>
      </c>
      <c r="D39" s="45" t="s">
        <v>405</v>
      </c>
      <c r="E39" s="7" t="s">
        <v>406</v>
      </c>
      <c r="F39" s="7" t="s">
        <v>9</v>
      </c>
      <c r="G39" s="8">
        <v>2062.59</v>
      </c>
    </row>
    <row r="40" spans="1:7" ht="24.75">
      <c r="A40" s="62">
        <v>36</v>
      </c>
      <c r="B40" s="7">
        <v>4500043833</v>
      </c>
      <c r="C40" s="45" t="s">
        <v>443</v>
      </c>
      <c r="D40" s="45" t="s">
        <v>444</v>
      </c>
      <c r="E40" s="7" t="s">
        <v>445</v>
      </c>
      <c r="F40" s="7" t="s">
        <v>9</v>
      </c>
      <c r="G40" s="8">
        <v>49355.24</v>
      </c>
    </row>
    <row r="41" spans="1:7" ht="24.75">
      <c r="A41" s="62">
        <v>37</v>
      </c>
      <c r="B41" s="7">
        <v>4500043827</v>
      </c>
      <c r="C41" s="45" t="s">
        <v>446</v>
      </c>
      <c r="D41" s="45" t="s">
        <v>444</v>
      </c>
      <c r="E41" s="7" t="s">
        <v>445</v>
      </c>
      <c r="F41" s="7" t="s">
        <v>9</v>
      </c>
      <c r="G41" s="8">
        <v>10191.66</v>
      </c>
    </row>
    <row r="42" spans="1:7" ht="24.75">
      <c r="A42" s="62">
        <v>38</v>
      </c>
      <c r="B42" s="7">
        <v>4500043974</v>
      </c>
      <c r="C42" s="45" t="s">
        <v>447</v>
      </c>
      <c r="D42" s="45" t="s">
        <v>409</v>
      </c>
      <c r="E42" s="7" t="s">
        <v>410</v>
      </c>
      <c r="F42" s="7" t="s">
        <v>9</v>
      </c>
      <c r="G42" s="8">
        <v>11977</v>
      </c>
    </row>
    <row r="43" spans="1:7">
      <c r="A43" s="62">
        <v>39</v>
      </c>
      <c r="B43" s="7">
        <v>4500044033</v>
      </c>
      <c r="C43" s="45" t="s">
        <v>448</v>
      </c>
      <c r="D43" s="45" t="s">
        <v>409</v>
      </c>
      <c r="E43" s="7" t="s">
        <v>410</v>
      </c>
      <c r="F43" s="7" t="s">
        <v>9</v>
      </c>
      <c r="G43" s="8">
        <v>15599.6</v>
      </c>
    </row>
    <row r="44" spans="1:7" ht="24.75">
      <c r="A44" s="62">
        <v>40</v>
      </c>
      <c r="B44" s="7">
        <v>4500043975</v>
      </c>
      <c r="C44" s="45" t="s">
        <v>449</v>
      </c>
      <c r="D44" s="45" t="s">
        <v>409</v>
      </c>
      <c r="E44" s="7" t="s">
        <v>410</v>
      </c>
      <c r="F44" s="7" t="s">
        <v>9</v>
      </c>
      <c r="G44" s="8">
        <v>35135.919999999998</v>
      </c>
    </row>
    <row r="45" spans="1:7" ht="24.75">
      <c r="A45" s="62">
        <v>41</v>
      </c>
      <c r="B45" s="7">
        <v>4500043898</v>
      </c>
      <c r="C45" s="45" t="s">
        <v>450</v>
      </c>
      <c r="D45" s="45" t="s">
        <v>451</v>
      </c>
      <c r="E45" s="7" t="s">
        <v>452</v>
      </c>
      <c r="F45" s="7" t="s">
        <v>9</v>
      </c>
      <c r="G45" s="8">
        <v>15517</v>
      </c>
    </row>
    <row r="46" spans="1:7" ht="24.75">
      <c r="A46" s="62">
        <v>42</v>
      </c>
      <c r="B46" s="7">
        <v>4500044031</v>
      </c>
      <c r="C46" s="45" t="s">
        <v>453</v>
      </c>
      <c r="D46" s="45" t="s">
        <v>385</v>
      </c>
      <c r="E46" s="7" t="s">
        <v>386</v>
      </c>
      <c r="F46" s="7" t="s">
        <v>9</v>
      </c>
      <c r="G46" s="8">
        <v>26213.200000000001</v>
      </c>
    </row>
    <row r="47" spans="1:7" ht="37.5">
      <c r="A47" s="62">
        <v>43</v>
      </c>
      <c r="B47" s="7">
        <v>4500044006</v>
      </c>
      <c r="C47" s="45" t="s">
        <v>454</v>
      </c>
      <c r="D47" s="45" t="s">
        <v>409</v>
      </c>
      <c r="E47" s="7" t="s">
        <v>410</v>
      </c>
      <c r="F47" s="7" t="s">
        <v>9</v>
      </c>
      <c r="G47" s="8">
        <v>54964.4</v>
      </c>
    </row>
    <row r="48" spans="1:7" ht="24.75">
      <c r="A48" s="62">
        <v>44</v>
      </c>
      <c r="B48" s="7">
        <v>4500043900</v>
      </c>
      <c r="C48" s="45" t="s">
        <v>455</v>
      </c>
      <c r="D48" s="45" t="s">
        <v>374</v>
      </c>
      <c r="E48" s="7" t="s">
        <v>375</v>
      </c>
      <c r="F48" s="7" t="s">
        <v>9</v>
      </c>
      <c r="G48" s="8">
        <v>33443.81</v>
      </c>
    </row>
    <row r="49" spans="1:7" ht="24.75">
      <c r="A49" s="62">
        <v>45</v>
      </c>
      <c r="B49" s="7">
        <v>4500043897</v>
      </c>
      <c r="C49" s="45" t="s">
        <v>456</v>
      </c>
      <c r="D49" s="45" t="s">
        <v>457</v>
      </c>
      <c r="E49" s="7" t="s">
        <v>458</v>
      </c>
      <c r="F49" s="7" t="s">
        <v>9</v>
      </c>
      <c r="G49" s="8">
        <v>15400.03</v>
      </c>
    </row>
    <row r="50" spans="1:7" ht="24.75">
      <c r="A50" s="62">
        <v>46</v>
      </c>
      <c r="B50" s="7">
        <v>4500043987</v>
      </c>
      <c r="C50" s="45" t="s">
        <v>459</v>
      </c>
      <c r="D50" s="45" t="s">
        <v>460</v>
      </c>
      <c r="E50" s="7" t="s">
        <v>461</v>
      </c>
      <c r="F50" s="7" t="s">
        <v>9</v>
      </c>
      <c r="G50" s="8">
        <v>36977.85</v>
      </c>
    </row>
    <row r="51" spans="1:7" ht="24.75">
      <c r="A51" s="62">
        <v>47</v>
      </c>
      <c r="B51" s="7">
        <v>4500043839</v>
      </c>
      <c r="C51" s="45" t="s">
        <v>462</v>
      </c>
      <c r="D51" s="45" t="s">
        <v>463</v>
      </c>
      <c r="E51" s="7" t="s">
        <v>464</v>
      </c>
      <c r="F51" s="7" t="s">
        <v>9</v>
      </c>
      <c r="G51" s="8">
        <v>26904</v>
      </c>
    </row>
    <row r="52" spans="1:7" ht="24.75">
      <c r="A52" s="62">
        <v>48</v>
      </c>
      <c r="B52" s="7">
        <v>4500043905</v>
      </c>
      <c r="C52" s="45" t="s">
        <v>465</v>
      </c>
      <c r="D52" s="45" t="s">
        <v>466</v>
      </c>
      <c r="E52" s="7" t="s">
        <v>467</v>
      </c>
      <c r="F52" s="7" t="s">
        <v>9</v>
      </c>
      <c r="G52" s="8">
        <v>9024.64</v>
      </c>
    </row>
    <row r="53" spans="1:7">
      <c r="A53" s="62">
        <v>49</v>
      </c>
      <c r="B53" s="7">
        <v>4500044032</v>
      </c>
      <c r="C53" s="45" t="s">
        <v>468</v>
      </c>
      <c r="D53" s="45" t="s">
        <v>469</v>
      </c>
      <c r="E53" s="7" t="s">
        <v>470</v>
      </c>
      <c r="F53" s="7" t="s">
        <v>9</v>
      </c>
      <c r="G53" s="8">
        <v>53777.79</v>
      </c>
    </row>
    <row r="54" spans="1:7" ht="24.75">
      <c r="A54" s="62">
        <v>50</v>
      </c>
      <c r="B54" s="7">
        <v>4500044002</v>
      </c>
      <c r="C54" s="45" t="s">
        <v>471</v>
      </c>
      <c r="D54" s="45" t="s">
        <v>391</v>
      </c>
      <c r="E54" s="7" t="s">
        <v>392</v>
      </c>
      <c r="F54" s="7" t="s">
        <v>9</v>
      </c>
      <c r="G54" s="8">
        <v>44333.31</v>
      </c>
    </row>
    <row r="55" spans="1:7">
      <c r="A55" s="62">
        <v>51</v>
      </c>
      <c r="B55" s="7">
        <v>4500043872</v>
      </c>
      <c r="C55" s="45" t="s">
        <v>472</v>
      </c>
      <c r="D55" s="45" t="s">
        <v>473</v>
      </c>
      <c r="E55" s="7" t="s">
        <v>474</v>
      </c>
      <c r="F55" s="7" t="s">
        <v>9</v>
      </c>
      <c r="G55" s="8">
        <v>46474.87</v>
      </c>
    </row>
    <row r="56" spans="1:7" ht="24.75">
      <c r="A56" s="62">
        <v>52</v>
      </c>
      <c r="B56" s="7">
        <v>4500044025</v>
      </c>
      <c r="C56" s="45" t="s">
        <v>475</v>
      </c>
      <c r="D56" s="45" t="s">
        <v>409</v>
      </c>
      <c r="E56" s="7" t="s">
        <v>410</v>
      </c>
      <c r="F56" s="7" t="s">
        <v>9</v>
      </c>
      <c r="G56" s="8">
        <v>26821.4</v>
      </c>
    </row>
    <row r="57" spans="1:7">
      <c r="A57" s="62">
        <v>53</v>
      </c>
      <c r="B57" s="7">
        <v>4500043831</v>
      </c>
      <c r="C57" s="45" t="s">
        <v>476</v>
      </c>
      <c r="D57" s="45" t="s">
        <v>477</v>
      </c>
      <c r="E57" s="7" t="s">
        <v>478</v>
      </c>
      <c r="F57" s="7" t="s">
        <v>9</v>
      </c>
      <c r="G57" s="8">
        <v>10867.8</v>
      </c>
    </row>
    <row r="58" spans="1:7" ht="24.75">
      <c r="A58" s="62">
        <v>54</v>
      </c>
      <c r="B58" s="7">
        <v>4500044015</v>
      </c>
      <c r="C58" s="45" t="s">
        <v>479</v>
      </c>
      <c r="D58" s="45" t="s">
        <v>163</v>
      </c>
      <c r="E58" s="7" t="s">
        <v>164</v>
      </c>
      <c r="F58" s="7" t="s">
        <v>9</v>
      </c>
      <c r="G58" s="8">
        <v>13162.14</v>
      </c>
    </row>
    <row r="59" spans="1:7" ht="24.75">
      <c r="A59" s="62">
        <v>55</v>
      </c>
      <c r="B59" s="7">
        <v>4500043822</v>
      </c>
      <c r="C59" s="45" t="s">
        <v>480</v>
      </c>
      <c r="D59" s="45" t="s">
        <v>205</v>
      </c>
      <c r="E59" s="7" t="s">
        <v>206</v>
      </c>
      <c r="F59" s="7" t="s">
        <v>9</v>
      </c>
      <c r="G59" s="8">
        <v>12737.96</v>
      </c>
    </row>
    <row r="60" spans="1:7" ht="24.75">
      <c r="A60" s="62">
        <v>56</v>
      </c>
      <c r="B60" s="7">
        <v>4500043968</v>
      </c>
      <c r="C60" s="45" t="s">
        <v>481</v>
      </c>
      <c r="D60" s="45" t="s">
        <v>321</v>
      </c>
      <c r="E60" s="7" t="s">
        <v>322</v>
      </c>
      <c r="F60" s="7" t="s">
        <v>9</v>
      </c>
      <c r="G60" s="8">
        <v>54837</v>
      </c>
    </row>
    <row r="61" spans="1:7" ht="24.75">
      <c r="A61" s="62">
        <v>57</v>
      </c>
      <c r="B61" s="7">
        <v>4500044007</v>
      </c>
      <c r="C61" s="45" t="s">
        <v>482</v>
      </c>
      <c r="D61" s="45" t="s">
        <v>321</v>
      </c>
      <c r="E61" s="7" t="s">
        <v>322</v>
      </c>
      <c r="F61" s="7" t="s">
        <v>9</v>
      </c>
      <c r="G61" s="8">
        <v>51581.23</v>
      </c>
    </row>
    <row r="62" spans="1:7" ht="37.5">
      <c r="A62" s="62">
        <v>58</v>
      </c>
      <c r="B62" s="7">
        <v>4500043842</v>
      </c>
      <c r="C62" s="45" t="s">
        <v>483</v>
      </c>
      <c r="D62" s="45" t="s">
        <v>484</v>
      </c>
      <c r="E62" s="7" t="s">
        <v>485</v>
      </c>
      <c r="F62" s="7" t="s">
        <v>9</v>
      </c>
      <c r="G62" s="8">
        <v>52917.14</v>
      </c>
    </row>
    <row r="63" spans="1:7" ht="24.75">
      <c r="A63" s="62">
        <v>59</v>
      </c>
      <c r="B63" s="7">
        <v>4500043976</v>
      </c>
      <c r="C63" s="45" t="s">
        <v>486</v>
      </c>
      <c r="D63" s="45" t="s">
        <v>409</v>
      </c>
      <c r="E63" s="7" t="s">
        <v>410</v>
      </c>
      <c r="F63" s="7" t="s">
        <v>9</v>
      </c>
      <c r="G63" s="8">
        <v>25086.799999999999</v>
      </c>
    </row>
    <row r="64" spans="1:7" ht="37.5">
      <c r="A64" s="62">
        <v>60</v>
      </c>
      <c r="B64" s="7">
        <v>4500044011</v>
      </c>
      <c r="C64" s="45" t="s">
        <v>487</v>
      </c>
      <c r="D64" s="45" t="s">
        <v>409</v>
      </c>
      <c r="E64" s="7" t="s">
        <v>410</v>
      </c>
      <c r="F64" s="7" t="s">
        <v>9</v>
      </c>
      <c r="G64" s="8">
        <v>4012</v>
      </c>
    </row>
    <row r="65" spans="1:7" ht="24.75">
      <c r="A65" s="62">
        <v>61</v>
      </c>
      <c r="B65" s="7">
        <v>4500043918</v>
      </c>
      <c r="C65" s="45" t="s">
        <v>488</v>
      </c>
      <c r="D65" s="45" t="s">
        <v>136</v>
      </c>
      <c r="E65" s="7" t="s">
        <v>137</v>
      </c>
      <c r="F65" s="7" t="s">
        <v>78</v>
      </c>
      <c r="G65" s="8">
        <v>5892.29</v>
      </c>
    </row>
    <row r="66" spans="1:7" ht="24.75">
      <c r="A66" s="62">
        <v>62</v>
      </c>
      <c r="B66" s="7">
        <v>4500044042</v>
      </c>
      <c r="C66" s="45" t="s">
        <v>489</v>
      </c>
      <c r="D66" s="45" t="s">
        <v>261</v>
      </c>
      <c r="E66" s="7" t="s">
        <v>262</v>
      </c>
      <c r="F66" s="7" t="s">
        <v>78</v>
      </c>
      <c r="G66" s="8">
        <v>5823.3</v>
      </c>
    </row>
    <row r="67" spans="1:7" ht="24.75">
      <c r="A67" s="62">
        <v>63</v>
      </c>
      <c r="B67" s="7">
        <v>4500043984</v>
      </c>
      <c r="C67" s="45" t="s">
        <v>490</v>
      </c>
      <c r="D67" s="45" t="s">
        <v>209</v>
      </c>
      <c r="E67" s="7" t="s">
        <v>210</v>
      </c>
      <c r="F67" s="7" t="s">
        <v>9</v>
      </c>
      <c r="G67" s="8">
        <v>7784.07</v>
      </c>
    </row>
    <row r="68" spans="1:7" ht="24.75">
      <c r="A68" s="62">
        <v>64</v>
      </c>
      <c r="B68" s="7">
        <v>4500043901</v>
      </c>
      <c r="C68" s="45" t="s">
        <v>491</v>
      </c>
      <c r="D68" s="45" t="s">
        <v>185</v>
      </c>
      <c r="E68" s="7" t="s">
        <v>186</v>
      </c>
      <c r="F68" s="7" t="s">
        <v>9</v>
      </c>
      <c r="G68" s="8">
        <v>28717.05</v>
      </c>
    </row>
    <row r="69" spans="1:7" ht="24.75">
      <c r="A69" s="62">
        <v>65</v>
      </c>
      <c r="B69" s="7">
        <v>4500043965</v>
      </c>
      <c r="C69" s="45" t="s">
        <v>492</v>
      </c>
      <c r="D69" s="45" t="s">
        <v>493</v>
      </c>
      <c r="E69" s="7" t="s">
        <v>494</v>
      </c>
      <c r="F69" s="7" t="s">
        <v>9</v>
      </c>
      <c r="G69" s="8">
        <v>36487.5</v>
      </c>
    </row>
    <row r="70" spans="1:7" ht="24.75">
      <c r="A70" s="62">
        <v>66</v>
      </c>
      <c r="B70" s="7">
        <v>4500043932</v>
      </c>
      <c r="C70" s="45" t="s">
        <v>495</v>
      </c>
      <c r="D70" s="45" t="s">
        <v>496</v>
      </c>
      <c r="E70" s="7" t="s">
        <v>497</v>
      </c>
      <c r="F70" s="7" t="s">
        <v>9</v>
      </c>
      <c r="G70" s="8">
        <v>54999.8</v>
      </c>
    </row>
    <row r="71" spans="1:7" ht="24.75">
      <c r="A71" s="62">
        <v>67</v>
      </c>
      <c r="B71" s="7">
        <v>4500043940</v>
      </c>
      <c r="C71" s="45" t="s">
        <v>498</v>
      </c>
      <c r="D71" s="45" t="s">
        <v>499</v>
      </c>
      <c r="E71" s="7" t="s">
        <v>500</v>
      </c>
      <c r="F71" s="7" t="s">
        <v>9</v>
      </c>
      <c r="G71" s="8">
        <v>6542.49</v>
      </c>
    </row>
    <row r="72" spans="1:7">
      <c r="A72" s="62">
        <v>68</v>
      </c>
      <c r="B72" s="7">
        <v>4500043928</v>
      </c>
      <c r="C72" s="45" t="s">
        <v>501</v>
      </c>
      <c r="D72" s="45" t="s">
        <v>502</v>
      </c>
      <c r="E72" s="7" t="s">
        <v>503</v>
      </c>
      <c r="F72" s="7" t="s">
        <v>9</v>
      </c>
      <c r="G72" s="8">
        <v>20356.89</v>
      </c>
    </row>
    <row r="73" spans="1:7" ht="24.75">
      <c r="A73" s="62">
        <v>69</v>
      </c>
      <c r="B73" s="7">
        <v>4500043813</v>
      </c>
      <c r="C73" s="45" t="s">
        <v>504</v>
      </c>
      <c r="D73" s="45" t="s">
        <v>205</v>
      </c>
      <c r="E73" s="7" t="s">
        <v>206</v>
      </c>
      <c r="F73" s="7" t="s">
        <v>9</v>
      </c>
      <c r="G73" s="8">
        <v>50858</v>
      </c>
    </row>
    <row r="74" spans="1:7" ht="24.75">
      <c r="A74" s="62">
        <v>70</v>
      </c>
      <c r="B74" s="7">
        <v>4500043820</v>
      </c>
      <c r="C74" s="45" t="s">
        <v>505</v>
      </c>
      <c r="D74" s="45" t="s">
        <v>506</v>
      </c>
      <c r="E74" s="7" t="s">
        <v>507</v>
      </c>
      <c r="F74" s="7" t="s">
        <v>9</v>
      </c>
      <c r="G74" s="8">
        <v>37211.300000000003</v>
      </c>
    </row>
    <row r="75" spans="1:7" ht="24.75">
      <c r="A75" s="62">
        <v>71</v>
      </c>
      <c r="B75" s="7">
        <v>4500043914</v>
      </c>
      <c r="C75" s="45" t="s">
        <v>508</v>
      </c>
      <c r="D75" s="45" t="s">
        <v>374</v>
      </c>
      <c r="E75" s="7" t="s">
        <v>375</v>
      </c>
      <c r="F75" s="7" t="s">
        <v>9</v>
      </c>
      <c r="G75" s="8">
        <v>30060.09</v>
      </c>
    </row>
    <row r="76" spans="1:7" ht="24.75">
      <c r="A76" s="62">
        <v>72</v>
      </c>
      <c r="B76" s="7">
        <v>4500043973</v>
      </c>
      <c r="C76" s="45" t="s">
        <v>509</v>
      </c>
      <c r="D76" s="45" t="s">
        <v>409</v>
      </c>
      <c r="E76" s="7" t="s">
        <v>410</v>
      </c>
      <c r="F76" s="7" t="s">
        <v>9</v>
      </c>
      <c r="G76" s="8">
        <v>54905.4</v>
      </c>
    </row>
    <row r="77" spans="1:7" ht="24.75">
      <c r="A77" s="62">
        <v>73</v>
      </c>
      <c r="B77" s="7">
        <v>4500044003</v>
      </c>
      <c r="C77" s="45" t="s">
        <v>510</v>
      </c>
      <c r="D77" s="45" t="s">
        <v>502</v>
      </c>
      <c r="E77" s="7" t="s">
        <v>503</v>
      </c>
      <c r="F77" s="7" t="s">
        <v>9</v>
      </c>
      <c r="G77" s="8">
        <v>17464</v>
      </c>
    </row>
    <row r="78" spans="1:7">
      <c r="A78" s="62">
        <v>74</v>
      </c>
      <c r="B78" s="7">
        <v>4500043908</v>
      </c>
      <c r="C78" s="45" t="s">
        <v>511</v>
      </c>
      <c r="D78" s="45" t="s">
        <v>512</v>
      </c>
      <c r="E78" s="7" t="s">
        <v>513</v>
      </c>
      <c r="F78" s="7" t="s">
        <v>9</v>
      </c>
      <c r="G78" s="8">
        <v>54865.91</v>
      </c>
    </row>
    <row r="79" spans="1:7">
      <c r="A79" s="62">
        <v>75</v>
      </c>
      <c r="B79" s="7">
        <v>4500044030</v>
      </c>
      <c r="C79" s="45" t="s">
        <v>514</v>
      </c>
      <c r="D79" s="45" t="s">
        <v>515</v>
      </c>
      <c r="E79" s="7" t="s">
        <v>516</v>
      </c>
      <c r="F79" s="7" t="s">
        <v>9</v>
      </c>
      <c r="G79" s="8">
        <v>31907.200000000001</v>
      </c>
    </row>
    <row r="80" spans="1:7" ht="24.75">
      <c r="A80" s="62">
        <v>76</v>
      </c>
      <c r="B80" s="7">
        <v>4200094062</v>
      </c>
      <c r="C80" s="45" t="s">
        <v>517</v>
      </c>
      <c r="D80" s="45" t="s">
        <v>518</v>
      </c>
      <c r="E80" s="7" t="s">
        <v>519</v>
      </c>
      <c r="F80" s="7" t="s">
        <v>9</v>
      </c>
      <c r="G80" s="8">
        <v>21948</v>
      </c>
    </row>
    <row r="81" spans="1:7" ht="24.75">
      <c r="A81" s="62">
        <v>77</v>
      </c>
      <c r="B81" s="7">
        <v>4500043990</v>
      </c>
      <c r="C81" s="45" t="s">
        <v>520</v>
      </c>
      <c r="D81" s="45" t="s">
        <v>521</v>
      </c>
      <c r="E81" s="7" t="s">
        <v>522</v>
      </c>
      <c r="F81" s="7" t="s">
        <v>9</v>
      </c>
      <c r="G81" s="8">
        <v>27966</v>
      </c>
    </row>
    <row r="82" spans="1:7" ht="37.5">
      <c r="A82" s="62">
        <v>78</v>
      </c>
      <c r="B82" s="7">
        <v>4500043931</v>
      </c>
      <c r="C82" s="45" t="s">
        <v>523</v>
      </c>
      <c r="D82" s="45" t="s">
        <v>321</v>
      </c>
      <c r="E82" s="7" t="s">
        <v>322</v>
      </c>
      <c r="F82" s="7" t="s">
        <v>9</v>
      </c>
      <c r="G82" s="8">
        <v>36116.28</v>
      </c>
    </row>
    <row r="83" spans="1:7">
      <c r="A83" s="62">
        <v>79</v>
      </c>
      <c r="B83" s="7">
        <v>4500043985</v>
      </c>
      <c r="C83" s="45" t="s">
        <v>524</v>
      </c>
      <c r="D83" s="45" t="s">
        <v>409</v>
      </c>
      <c r="E83" s="7" t="s">
        <v>410</v>
      </c>
      <c r="F83" s="7" t="s">
        <v>9</v>
      </c>
      <c r="G83" s="8">
        <v>9735</v>
      </c>
    </row>
    <row r="84" spans="1:7">
      <c r="A84" s="62">
        <v>80</v>
      </c>
      <c r="B84" s="7">
        <v>4500044000</v>
      </c>
      <c r="C84" s="45" t="s">
        <v>525</v>
      </c>
      <c r="D84" s="45" t="s">
        <v>526</v>
      </c>
      <c r="E84" s="7" t="s">
        <v>527</v>
      </c>
      <c r="F84" s="7" t="s">
        <v>9</v>
      </c>
      <c r="G84" s="8">
        <v>6372</v>
      </c>
    </row>
    <row r="85" spans="1:7" ht="24.75">
      <c r="A85" s="62">
        <v>81</v>
      </c>
      <c r="B85" s="7">
        <v>4200094018</v>
      </c>
      <c r="C85" s="45" t="s">
        <v>528</v>
      </c>
      <c r="D85" s="45" t="s">
        <v>529</v>
      </c>
      <c r="E85" s="7" t="s">
        <v>530</v>
      </c>
      <c r="F85" s="7" t="s">
        <v>9</v>
      </c>
      <c r="G85" s="8">
        <v>40804</v>
      </c>
    </row>
    <row r="86" spans="1:7">
      <c r="A86" s="62">
        <v>82</v>
      </c>
      <c r="B86" s="7">
        <v>4200094176</v>
      </c>
      <c r="C86" s="45" t="s">
        <v>531</v>
      </c>
      <c r="D86" s="45" t="s">
        <v>532</v>
      </c>
      <c r="E86" s="7" t="s">
        <v>533</v>
      </c>
      <c r="F86" s="7" t="s">
        <v>9</v>
      </c>
      <c r="G86" s="8">
        <v>20189.66</v>
      </c>
    </row>
    <row r="87" spans="1:7" ht="24.75">
      <c r="A87" s="62">
        <v>83</v>
      </c>
      <c r="B87" s="7">
        <v>4200093989</v>
      </c>
      <c r="C87" s="45" t="s">
        <v>534</v>
      </c>
      <c r="D87" s="45" t="s">
        <v>535</v>
      </c>
      <c r="E87" s="7" t="s">
        <v>536</v>
      </c>
      <c r="F87" s="7" t="s">
        <v>9</v>
      </c>
      <c r="G87" s="8">
        <v>32500</v>
      </c>
    </row>
    <row r="88" spans="1:7" ht="37.5">
      <c r="A88" s="62">
        <v>84</v>
      </c>
      <c r="B88" s="7">
        <v>4200093992</v>
      </c>
      <c r="C88" s="45" t="s">
        <v>537</v>
      </c>
      <c r="D88" s="45" t="s">
        <v>538</v>
      </c>
      <c r="E88" s="7"/>
      <c r="F88" s="7" t="s">
        <v>9</v>
      </c>
      <c r="G88" s="8">
        <v>26280</v>
      </c>
    </row>
    <row r="89" spans="1:7" ht="24.75">
      <c r="A89" s="62">
        <v>85</v>
      </c>
      <c r="B89" s="7">
        <v>4200093983</v>
      </c>
      <c r="C89" s="45" t="s">
        <v>539</v>
      </c>
      <c r="D89" s="45" t="s">
        <v>540</v>
      </c>
      <c r="E89" s="7" t="s">
        <v>541</v>
      </c>
      <c r="F89" s="7" t="s">
        <v>9</v>
      </c>
      <c r="G89" s="8">
        <v>54800</v>
      </c>
    </row>
    <row r="90" spans="1:7" ht="24.75">
      <c r="A90" s="62">
        <v>86</v>
      </c>
      <c r="B90" s="7">
        <v>4200094157</v>
      </c>
      <c r="C90" s="45" t="s">
        <v>542</v>
      </c>
      <c r="D90" s="45" t="s">
        <v>543</v>
      </c>
      <c r="E90" s="7" t="s">
        <v>544</v>
      </c>
      <c r="F90" s="7" t="s">
        <v>9</v>
      </c>
      <c r="G90" s="8">
        <v>7150</v>
      </c>
    </row>
    <row r="91" spans="1:7" ht="37.5">
      <c r="A91" s="62">
        <v>87</v>
      </c>
      <c r="B91" s="7">
        <v>4200093995</v>
      </c>
      <c r="C91" s="45" t="s">
        <v>545</v>
      </c>
      <c r="D91" s="45" t="s">
        <v>546</v>
      </c>
      <c r="E91" s="7" t="s">
        <v>547</v>
      </c>
      <c r="F91" s="7" t="s">
        <v>9</v>
      </c>
      <c r="G91" s="8">
        <v>13600</v>
      </c>
    </row>
    <row r="92" spans="1:7" ht="24.75">
      <c r="A92" s="62">
        <v>88</v>
      </c>
      <c r="B92" s="7">
        <v>4200094041</v>
      </c>
      <c r="C92" s="45" t="s">
        <v>548</v>
      </c>
      <c r="D92" s="45" t="s">
        <v>549</v>
      </c>
      <c r="E92" s="7" t="s">
        <v>550</v>
      </c>
      <c r="F92" s="7" t="s">
        <v>9</v>
      </c>
      <c r="G92" s="8">
        <v>6453.42</v>
      </c>
    </row>
    <row r="93" spans="1:7" ht="24.75">
      <c r="A93" s="62">
        <v>89</v>
      </c>
      <c r="B93" s="7">
        <v>4200094021</v>
      </c>
      <c r="C93" s="45" t="s">
        <v>551</v>
      </c>
      <c r="D93" s="45" t="s">
        <v>552</v>
      </c>
      <c r="E93" s="7" t="s">
        <v>553</v>
      </c>
      <c r="F93" s="7" t="s">
        <v>9</v>
      </c>
      <c r="G93" s="8">
        <v>54940.800000000003</v>
      </c>
    </row>
    <row r="94" spans="1:7" ht="24.75">
      <c r="A94" s="62">
        <v>90</v>
      </c>
      <c r="B94" s="7">
        <v>4200094063</v>
      </c>
      <c r="C94" s="45" t="s">
        <v>554</v>
      </c>
      <c r="D94" s="45" t="s">
        <v>555</v>
      </c>
      <c r="E94" s="7" t="s">
        <v>556</v>
      </c>
      <c r="F94" s="7" t="s">
        <v>9</v>
      </c>
      <c r="G94" s="8">
        <v>14301.6</v>
      </c>
    </row>
    <row r="95" spans="1:7" ht="24.75">
      <c r="A95" s="62">
        <v>91</v>
      </c>
      <c r="B95" s="7">
        <v>4200094121</v>
      </c>
      <c r="C95" s="45" t="s">
        <v>557</v>
      </c>
      <c r="D95" s="45" t="s">
        <v>558</v>
      </c>
      <c r="E95" s="7" t="s">
        <v>559</v>
      </c>
      <c r="F95" s="7" t="s">
        <v>9</v>
      </c>
      <c r="G95" s="8">
        <v>30000</v>
      </c>
    </row>
    <row r="96" spans="1:7" ht="24.75">
      <c r="A96" s="62">
        <v>92</v>
      </c>
      <c r="B96" s="7">
        <v>4200093942</v>
      </c>
      <c r="C96" s="45" t="s">
        <v>560</v>
      </c>
      <c r="D96" s="45" t="s">
        <v>561</v>
      </c>
      <c r="E96" s="7" t="s">
        <v>562</v>
      </c>
      <c r="F96" s="7" t="s">
        <v>9</v>
      </c>
      <c r="G96" s="8">
        <v>24000.06</v>
      </c>
    </row>
    <row r="97" spans="1:7" ht="24.75">
      <c r="A97" s="62">
        <v>93</v>
      </c>
      <c r="B97" s="7">
        <v>4200094002</v>
      </c>
      <c r="C97" s="45" t="s">
        <v>563</v>
      </c>
      <c r="D97" s="45" t="s">
        <v>564</v>
      </c>
      <c r="E97" s="7" t="s">
        <v>565</v>
      </c>
      <c r="F97" s="7" t="s">
        <v>9</v>
      </c>
      <c r="G97" s="8">
        <v>40308.800000000003</v>
      </c>
    </row>
    <row r="98" spans="1:7">
      <c r="A98" s="62">
        <v>94</v>
      </c>
      <c r="B98" s="7">
        <v>4200093933</v>
      </c>
      <c r="C98" s="45" t="s">
        <v>566</v>
      </c>
      <c r="D98" s="45" t="s">
        <v>567</v>
      </c>
      <c r="E98" s="7" t="s">
        <v>568</v>
      </c>
      <c r="F98" s="7" t="s">
        <v>9</v>
      </c>
      <c r="G98" s="8">
        <v>22000</v>
      </c>
    </row>
    <row r="99" spans="1:7" ht="24.75">
      <c r="A99" s="62">
        <v>95</v>
      </c>
      <c r="B99" s="7">
        <v>4200094199</v>
      </c>
      <c r="C99" s="45" t="s">
        <v>569</v>
      </c>
      <c r="D99" s="45" t="s">
        <v>85</v>
      </c>
      <c r="E99" s="7"/>
      <c r="F99" s="7" t="s">
        <v>9</v>
      </c>
      <c r="G99" s="8">
        <v>46041.24</v>
      </c>
    </row>
    <row r="100" spans="1:7" ht="24.75">
      <c r="A100" s="62">
        <v>96</v>
      </c>
      <c r="B100" s="7">
        <v>4200094013</v>
      </c>
      <c r="C100" s="45" t="s">
        <v>570</v>
      </c>
      <c r="D100" s="45" t="s">
        <v>571</v>
      </c>
      <c r="E100" s="7" t="s">
        <v>572</v>
      </c>
      <c r="F100" s="7" t="s">
        <v>9</v>
      </c>
      <c r="G100" s="8">
        <v>23051.42</v>
      </c>
    </row>
    <row r="101" spans="1:7" ht="37.5">
      <c r="A101" s="62">
        <v>97</v>
      </c>
      <c r="B101" s="7">
        <v>4200093921</v>
      </c>
      <c r="C101" s="45" t="s">
        <v>573</v>
      </c>
      <c r="D101" s="45" t="s">
        <v>574</v>
      </c>
      <c r="E101" s="7" t="s">
        <v>575</v>
      </c>
      <c r="F101" s="7" t="s">
        <v>9</v>
      </c>
      <c r="G101" s="8">
        <v>6799.78</v>
      </c>
    </row>
    <row r="102" spans="1:7" ht="37.5">
      <c r="A102" s="62">
        <v>98</v>
      </c>
      <c r="B102" s="7">
        <v>4200094019</v>
      </c>
      <c r="C102" s="45" t="s">
        <v>576</v>
      </c>
      <c r="D102" s="45" t="s">
        <v>239</v>
      </c>
      <c r="E102" s="7" t="s">
        <v>240</v>
      </c>
      <c r="F102" s="7" t="s">
        <v>9</v>
      </c>
      <c r="G102" s="8">
        <v>8471.2999999999993</v>
      </c>
    </row>
    <row r="103" spans="1:7" ht="37.5">
      <c r="A103" s="62">
        <v>99</v>
      </c>
      <c r="B103" s="7">
        <v>4200094006</v>
      </c>
      <c r="C103" s="45" t="s">
        <v>577</v>
      </c>
      <c r="D103" s="45" t="s">
        <v>239</v>
      </c>
      <c r="E103" s="7" t="s">
        <v>240</v>
      </c>
      <c r="F103" s="7" t="s">
        <v>9</v>
      </c>
      <c r="G103" s="8">
        <v>29731.8</v>
      </c>
    </row>
    <row r="104" spans="1:7" ht="37.5">
      <c r="A104" s="62">
        <v>100</v>
      </c>
      <c r="B104" s="7">
        <v>4200094007</v>
      </c>
      <c r="C104" s="45" t="s">
        <v>578</v>
      </c>
      <c r="D104" s="45" t="s">
        <v>574</v>
      </c>
      <c r="E104" s="7" t="s">
        <v>575</v>
      </c>
      <c r="F104" s="7" t="s">
        <v>9</v>
      </c>
      <c r="G104" s="8">
        <v>9681.83</v>
      </c>
    </row>
    <row r="105" spans="1:7" ht="37.5">
      <c r="A105" s="62">
        <v>101</v>
      </c>
      <c r="B105" s="7">
        <v>4200093922</v>
      </c>
      <c r="C105" s="45" t="s">
        <v>579</v>
      </c>
      <c r="D105" s="45" t="s">
        <v>239</v>
      </c>
      <c r="E105" s="7" t="s">
        <v>240</v>
      </c>
      <c r="F105" s="7" t="s">
        <v>9</v>
      </c>
      <c r="G105" s="8">
        <v>6998.99</v>
      </c>
    </row>
    <row r="106" spans="1:7" ht="37.5">
      <c r="A106" s="62">
        <v>102</v>
      </c>
      <c r="B106" s="7">
        <v>4200094151</v>
      </c>
      <c r="C106" s="45" t="s">
        <v>580</v>
      </c>
      <c r="D106" s="45" t="s">
        <v>239</v>
      </c>
      <c r="E106" s="7" t="s">
        <v>240</v>
      </c>
      <c r="F106" s="7" t="s">
        <v>9</v>
      </c>
      <c r="G106" s="8">
        <v>8496</v>
      </c>
    </row>
    <row r="107" spans="1:7" ht="37.5">
      <c r="A107" s="62">
        <v>103</v>
      </c>
      <c r="B107" s="7">
        <v>4200094075</v>
      </c>
      <c r="C107" s="45" t="s">
        <v>581</v>
      </c>
      <c r="D107" s="45" t="s">
        <v>582</v>
      </c>
      <c r="E107" s="7" t="s">
        <v>583</v>
      </c>
      <c r="F107" s="7" t="s">
        <v>9</v>
      </c>
      <c r="G107" s="8">
        <v>51594.32</v>
      </c>
    </row>
    <row r="108" spans="1:7" ht="24" customHeight="1">
      <c r="A108" s="62">
        <v>104</v>
      </c>
      <c r="B108" s="7">
        <v>4200094142</v>
      </c>
      <c r="C108" s="45" t="s">
        <v>584</v>
      </c>
      <c r="D108" s="45" t="s">
        <v>585</v>
      </c>
      <c r="E108" s="7" t="s">
        <v>586</v>
      </c>
      <c r="F108" s="7" t="s">
        <v>9</v>
      </c>
      <c r="G108" s="8">
        <v>7037.52</v>
      </c>
    </row>
    <row r="109" spans="1:7">
      <c r="A109" s="62">
        <v>105</v>
      </c>
      <c r="B109" s="7">
        <v>4200094131</v>
      </c>
      <c r="C109" s="45" t="s">
        <v>587</v>
      </c>
      <c r="D109" s="45" t="s">
        <v>585</v>
      </c>
      <c r="E109" s="7" t="s">
        <v>586</v>
      </c>
      <c r="F109" s="7" t="s">
        <v>9</v>
      </c>
      <c r="G109" s="8">
        <v>6577.32</v>
      </c>
    </row>
    <row r="110" spans="1:7" ht="37.5">
      <c r="A110" s="62">
        <v>106</v>
      </c>
      <c r="B110" s="7">
        <v>4500044008</v>
      </c>
      <c r="C110" s="45" t="s">
        <v>588</v>
      </c>
      <c r="D110" s="45" t="s">
        <v>589</v>
      </c>
      <c r="E110" s="7" t="s">
        <v>590</v>
      </c>
      <c r="F110" s="7" t="s">
        <v>9</v>
      </c>
      <c r="G110" s="8">
        <v>47354.69</v>
      </c>
    </row>
    <row r="111" spans="1:7" ht="24.75">
      <c r="A111" s="62">
        <v>107</v>
      </c>
      <c r="B111" s="7">
        <v>4200094189</v>
      </c>
      <c r="C111" s="45" t="s">
        <v>591</v>
      </c>
      <c r="D111" s="45" t="s">
        <v>592</v>
      </c>
      <c r="E111" s="7" t="s">
        <v>593</v>
      </c>
      <c r="F111" s="7" t="s">
        <v>9</v>
      </c>
      <c r="G111" s="8">
        <v>22000</v>
      </c>
    </row>
    <row r="112" spans="1:7" ht="24.75">
      <c r="A112" s="62">
        <v>108</v>
      </c>
      <c r="B112" s="7">
        <v>4500043821</v>
      </c>
      <c r="C112" s="45" t="s">
        <v>594</v>
      </c>
      <c r="D112" s="45" t="s">
        <v>595</v>
      </c>
      <c r="E112" s="7" t="s">
        <v>596</v>
      </c>
      <c r="F112" s="7" t="s">
        <v>9</v>
      </c>
      <c r="G112" s="8">
        <v>16499.349999999999</v>
      </c>
    </row>
    <row r="113" spans="1:7" ht="24.75">
      <c r="A113" s="62">
        <v>109</v>
      </c>
      <c r="B113" s="7">
        <v>4200094069</v>
      </c>
      <c r="C113" s="45" t="s">
        <v>597</v>
      </c>
      <c r="D113" s="45" t="s">
        <v>283</v>
      </c>
      <c r="E113" s="7" t="s">
        <v>284</v>
      </c>
      <c r="F113" s="7" t="s">
        <v>9</v>
      </c>
      <c r="G113" s="8">
        <v>40750</v>
      </c>
    </row>
    <row r="114" spans="1:7">
      <c r="B114" s="18"/>
    </row>
    <row r="115" spans="1:7" ht="15">
      <c r="A115" s="63" t="s">
        <v>18</v>
      </c>
      <c r="B115" s="18"/>
    </row>
    <row r="116" spans="1:7">
      <c r="B116" s="18"/>
    </row>
    <row r="117" spans="1:7">
      <c r="B117" s="18"/>
    </row>
    <row r="118" spans="1:7">
      <c r="B118" s="18"/>
    </row>
    <row r="119" spans="1:7">
      <c r="B119" s="18"/>
    </row>
    <row r="120" spans="1:7">
      <c r="B120" s="18"/>
    </row>
    <row r="121" spans="1:7">
      <c r="B121" s="18"/>
    </row>
    <row r="122" spans="1:7">
      <c r="B122" s="18"/>
    </row>
    <row r="123" spans="1:7">
      <c r="B123" s="18"/>
    </row>
    <row r="124" spans="1:7">
      <c r="B124" s="18"/>
    </row>
    <row r="125" spans="1:7">
      <c r="B125" s="18"/>
    </row>
    <row r="126" spans="1:7">
      <c r="B126" s="18"/>
    </row>
    <row r="127" spans="1:7">
      <c r="B127" s="18"/>
    </row>
    <row r="128" spans="1:7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  <row r="147" spans="2:2">
      <c r="B147" s="18"/>
    </row>
    <row r="148" spans="2:2">
      <c r="B148" s="18"/>
    </row>
    <row r="149" spans="2:2">
      <c r="B149" s="18"/>
    </row>
    <row r="150" spans="2:2">
      <c r="B150" s="18"/>
    </row>
    <row r="151" spans="2:2">
      <c r="B151" s="18"/>
    </row>
    <row r="152" spans="2:2">
      <c r="B152" s="18"/>
    </row>
    <row r="153" spans="2:2">
      <c r="B153" s="18"/>
    </row>
    <row r="154" spans="2:2">
      <c r="B154" s="18"/>
    </row>
    <row r="155" spans="2:2">
      <c r="B155" s="18"/>
    </row>
    <row r="156" spans="2:2">
      <c r="B156" s="18"/>
    </row>
    <row r="157" spans="2:2">
      <c r="B157" s="18"/>
    </row>
    <row r="158" spans="2:2">
      <c r="B158" s="18"/>
    </row>
    <row r="159" spans="2:2">
      <c r="B159" s="18"/>
    </row>
    <row r="160" spans="2:2">
      <c r="B160" s="18"/>
    </row>
    <row r="161" spans="2:2">
      <c r="B161" s="18"/>
    </row>
    <row r="162" spans="2:2">
      <c r="B162" s="18"/>
    </row>
    <row r="163" spans="2:2">
      <c r="B163" s="18"/>
    </row>
    <row r="164" spans="2:2">
      <c r="B164" s="18"/>
    </row>
    <row r="165" spans="2:2">
      <c r="B165" s="18"/>
    </row>
    <row r="166" spans="2:2">
      <c r="B166" s="18"/>
    </row>
    <row r="167" spans="2:2">
      <c r="B167" s="18"/>
    </row>
    <row r="168" spans="2:2">
      <c r="B168" s="18"/>
    </row>
    <row r="169" spans="2:2">
      <c r="B169" s="18"/>
    </row>
    <row r="170" spans="2:2">
      <c r="B170" s="18"/>
    </row>
    <row r="171" spans="2:2">
      <c r="B171" s="18"/>
    </row>
    <row r="172" spans="2:2">
      <c r="B172" s="18"/>
    </row>
    <row r="173" spans="2:2">
      <c r="B173" s="18"/>
    </row>
    <row r="174" spans="2:2">
      <c r="B174" s="18"/>
    </row>
    <row r="175" spans="2:2">
      <c r="B175" s="18"/>
    </row>
    <row r="176" spans="2:2">
      <c r="B176" s="18"/>
    </row>
    <row r="177" spans="2:2">
      <c r="B177" s="18"/>
    </row>
    <row r="178" spans="2:2">
      <c r="B178" s="18"/>
    </row>
    <row r="179" spans="2:2">
      <c r="B179" s="18"/>
    </row>
    <row r="180" spans="2:2">
      <c r="B180" s="18"/>
    </row>
    <row r="181" spans="2:2">
      <c r="B181" s="18"/>
    </row>
    <row r="182" spans="2:2">
      <c r="B182" s="18"/>
    </row>
    <row r="183" spans="2:2">
      <c r="B183" s="18"/>
    </row>
    <row r="184" spans="2:2">
      <c r="B184" s="18"/>
    </row>
    <row r="185" spans="2:2">
      <c r="B185" s="18"/>
    </row>
    <row r="186" spans="2:2">
      <c r="B186" s="18"/>
    </row>
    <row r="187" spans="2:2">
      <c r="B187" s="18"/>
    </row>
    <row r="188" spans="2:2">
      <c r="B188" s="18"/>
    </row>
    <row r="189" spans="2:2">
      <c r="B189" s="18"/>
    </row>
    <row r="190" spans="2:2">
      <c r="B190" s="18"/>
    </row>
    <row r="191" spans="2:2">
      <c r="B191" s="18"/>
    </row>
    <row r="192" spans="2:2">
      <c r="B192" s="18"/>
    </row>
    <row r="193" spans="2:2">
      <c r="B193" s="18"/>
    </row>
    <row r="194" spans="2:2">
      <c r="B194" s="18"/>
    </row>
    <row r="195" spans="2:2">
      <c r="B195" s="18"/>
    </row>
    <row r="196" spans="2:2">
      <c r="B196" s="18"/>
    </row>
    <row r="197" spans="2:2">
      <c r="B197" s="18"/>
    </row>
    <row r="198" spans="2:2">
      <c r="B198" s="18"/>
    </row>
    <row r="199" spans="2:2">
      <c r="B199" s="18"/>
    </row>
    <row r="200" spans="2:2">
      <c r="B200" s="18"/>
    </row>
    <row r="201" spans="2:2">
      <c r="B201" s="18"/>
    </row>
    <row r="202" spans="2:2">
      <c r="B202" s="18"/>
    </row>
    <row r="203" spans="2:2">
      <c r="B203" s="18"/>
    </row>
    <row r="204" spans="2:2">
      <c r="B204" s="18"/>
    </row>
    <row r="205" spans="2:2">
      <c r="B205" s="18"/>
    </row>
    <row r="206" spans="2:2">
      <c r="B206" s="18"/>
    </row>
    <row r="207" spans="2:2">
      <c r="B207" s="18"/>
    </row>
    <row r="208" spans="2:2">
      <c r="B208" s="18"/>
    </row>
    <row r="209" spans="2:2">
      <c r="B209" s="18"/>
    </row>
    <row r="210" spans="2:2">
      <c r="B210" s="18"/>
    </row>
    <row r="211" spans="2:2">
      <c r="B211" s="18"/>
    </row>
    <row r="212" spans="2:2">
      <c r="B212" s="18"/>
    </row>
    <row r="213" spans="2:2">
      <c r="B213" s="18"/>
    </row>
    <row r="214" spans="2:2">
      <c r="B214" s="18"/>
    </row>
    <row r="215" spans="2:2">
      <c r="B215" s="18"/>
    </row>
    <row r="216" spans="2:2">
      <c r="B216" s="18"/>
    </row>
    <row r="217" spans="2:2">
      <c r="B217" s="18"/>
    </row>
    <row r="218" spans="2:2">
      <c r="B218" s="18"/>
    </row>
    <row r="219" spans="2:2">
      <c r="B219" s="18"/>
    </row>
    <row r="220" spans="2:2">
      <c r="B220" s="18"/>
    </row>
    <row r="221" spans="2:2">
      <c r="B221" s="18"/>
    </row>
    <row r="222" spans="2:2">
      <c r="B222" s="18"/>
    </row>
    <row r="223" spans="2:2">
      <c r="B223" s="18"/>
    </row>
    <row r="224" spans="2:2">
      <c r="B224" s="18"/>
    </row>
    <row r="225" spans="2:2">
      <c r="B225" s="18"/>
    </row>
    <row r="226" spans="2:2">
      <c r="B226" s="18"/>
    </row>
    <row r="227" spans="2:2">
      <c r="B227" s="18"/>
    </row>
    <row r="228" spans="2:2">
      <c r="B228" s="18"/>
    </row>
    <row r="229" spans="2:2">
      <c r="B229" s="18"/>
    </row>
    <row r="230" spans="2:2">
      <c r="B230" s="18"/>
    </row>
    <row r="231" spans="2:2">
      <c r="B231" s="18"/>
    </row>
    <row r="232" spans="2:2">
      <c r="B232" s="18"/>
    </row>
    <row r="233" spans="2:2">
      <c r="B233" s="18"/>
    </row>
    <row r="234" spans="2:2">
      <c r="B234" s="18"/>
    </row>
    <row r="235" spans="2:2">
      <c r="B235" s="18"/>
    </row>
    <row r="236" spans="2:2">
      <c r="B236" s="18"/>
    </row>
    <row r="237" spans="2:2">
      <c r="B237" s="18"/>
    </row>
    <row r="238" spans="2:2">
      <c r="B238" s="18"/>
    </row>
    <row r="239" spans="2:2">
      <c r="B239" s="18"/>
    </row>
    <row r="240" spans="2:2">
      <c r="B240" s="18"/>
    </row>
    <row r="241" spans="2:2">
      <c r="B241" s="18"/>
    </row>
    <row r="242" spans="2:2">
      <c r="B242" s="18"/>
    </row>
    <row r="243" spans="2:2">
      <c r="B243" s="18"/>
    </row>
    <row r="244" spans="2:2">
      <c r="B244" s="18"/>
    </row>
    <row r="245" spans="2:2">
      <c r="B245" s="18"/>
    </row>
    <row r="246" spans="2:2">
      <c r="B246" s="18"/>
    </row>
    <row r="247" spans="2:2">
      <c r="B247" s="18"/>
    </row>
    <row r="248" spans="2:2">
      <c r="B248" s="18"/>
    </row>
  </sheetData>
  <mergeCells count="7"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8ACC-56F1-466F-A76D-4CAAA3A45EDE}">
  <sheetPr>
    <tabColor theme="0" tint="-0.14999847407452621"/>
  </sheetPr>
  <dimension ref="A1:J16"/>
  <sheetViews>
    <sheetView view="pageBreakPreview" zoomScale="90" zoomScaleNormal="70" zoomScaleSheetLayoutView="90" workbookViewId="0">
      <selection activeCell="C6" sqref="C6"/>
    </sheetView>
  </sheetViews>
  <sheetFormatPr defaultColWidth="11.42578125" defaultRowHeight="12.75"/>
  <cols>
    <col min="1" max="1" width="6.5703125" style="74" customWidth="1"/>
    <col min="2" max="2" width="12.7109375" style="18" customWidth="1"/>
    <col min="3" max="3" width="49.140625" style="73" customWidth="1"/>
    <col min="4" max="4" width="33.85546875" style="2" customWidth="1"/>
    <col min="5" max="5" width="19.140625" style="18" customWidth="1"/>
    <col min="6" max="6" width="8.28515625" style="18" bestFit="1" customWidth="1"/>
    <col min="7" max="7" width="11.85546875" style="74" customWidth="1"/>
    <col min="8" max="8" width="11.7109375" style="74" customWidth="1"/>
    <col min="9" max="9" width="11.5703125" style="74" customWidth="1"/>
    <col min="10" max="10" width="11" style="74" bestFit="1" customWidth="1"/>
    <col min="11" max="16384" width="11.42578125" style="74"/>
  </cols>
  <sheetData>
    <row r="1" spans="1:10" s="45" customFormat="1" ht="18" customHeight="1">
      <c r="A1" s="68" t="s">
        <v>598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45" customFormat="1" ht="18" customHeight="1">
      <c r="A2" s="69"/>
      <c r="B2" s="69"/>
      <c r="C2" s="70"/>
      <c r="D2" s="69"/>
      <c r="E2" s="69"/>
      <c r="F2" s="69"/>
      <c r="G2" s="51"/>
      <c r="H2" s="51"/>
      <c r="I2" s="69"/>
      <c r="J2" s="69"/>
    </row>
    <row r="3" spans="1:10" s="62" customFormat="1" ht="18" customHeight="1">
      <c r="A3" s="41" t="s">
        <v>599</v>
      </c>
      <c r="B3" s="41" t="s">
        <v>600</v>
      </c>
      <c r="C3" s="41" t="s">
        <v>601</v>
      </c>
      <c r="D3" s="41" t="s">
        <v>602</v>
      </c>
      <c r="E3" s="41" t="s">
        <v>603</v>
      </c>
      <c r="F3" s="41" t="s">
        <v>604</v>
      </c>
      <c r="G3" s="56" t="s">
        <v>605</v>
      </c>
      <c r="H3" s="56" t="s">
        <v>606</v>
      </c>
      <c r="I3" s="75" t="s">
        <v>607</v>
      </c>
      <c r="J3" s="75"/>
    </row>
    <row r="4" spans="1:10" s="62" customFormat="1" ht="24.75">
      <c r="A4" s="11"/>
      <c r="B4" s="11"/>
      <c r="C4" s="11"/>
      <c r="D4" s="11"/>
      <c r="E4" s="11"/>
      <c r="F4" s="11"/>
      <c r="G4" s="57"/>
      <c r="H4" s="57"/>
      <c r="I4" s="76" t="s">
        <v>608</v>
      </c>
      <c r="J4" s="76" t="s">
        <v>609</v>
      </c>
    </row>
    <row r="5" spans="1:10" s="62" customFormat="1" ht="31.9" customHeight="1">
      <c r="A5" s="62">
        <v>1</v>
      </c>
      <c r="B5" s="62">
        <v>4200094205</v>
      </c>
      <c r="C5" s="6" t="s">
        <v>610</v>
      </c>
      <c r="D5" s="6" t="s">
        <v>611</v>
      </c>
      <c r="E5" s="62" t="s">
        <v>612</v>
      </c>
      <c r="F5" s="62" t="s">
        <v>9</v>
      </c>
      <c r="G5" s="71">
        <v>3000</v>
      </c>
      <c r="H5" s="71">
        <v>1500</v>
      </c>
      <c r="I5" s="72">
        <v>46209</v>
      </c>
      <c r="J5" s="72">
        <v>46290</v>
      </c>
    </row>
    <row r="6" spans="1:10" s="62" customFormat="1" ht="31.9" customHeight="1">
      <c r="A6" s="62">
        <v>2</v>
      </c>
      <c r="B6" s="62">
        <v>4200094215</v>
      </c>
      <c r="C6" s="6" t="s">
        <v>610</v>
      </c>
      <c r="D6" s="6" t="s">
        <v>613</v>
      </c>
      <c r="E6" s="62" t="s">
        <v>612</v>
      </c>
      <c r="F6" s="62" t="s">
        <v>9</v>
      </c>
      <c r="G6" s="71">
        <v>3000</v>
      </c>
      <c r="H6" s="71">
        <v>1500</v>
      </c>
      <c r="I6" s="72">
        <v>46209</v>
      </c>
      <c r="J6" s="72">
        <v>46290</v>
      </c>
    </row>
    <row r="7" spans="1:10" s="62" customFormat="1" ht="31.9" customHeight="1">
      <c r="A7" s="62">
        <v>3</v>
      </c>
      <c r="B7" s="62">
        <v>4200094202</v>
      </c>
      <c r="C7" s="6" t="s">
        <v>614</v>
      </c>
      <c r="D7" s="6" t="s">
        <v>615</v>
      </c>
      <c r="E7" s="62" t="s">
        <v>612</v>
      </c>
      <c r="F7" s="62" t="s">
        <v>9</v>
      </c>
      <c r="G7" s="71">
        <v>3000</v>
      </c>
      <c r="H7" s="71">
        <v>1500</v>
      </c>
      <c r="I7" s="72">
        <v>46209</v>
      </c>
      <c r="J7" s="72">
        <v>46290</v>
      </c>
    </row>
    <row r="8" spans="1:10" s="62" customFormat="1" ht="31.9" customHeight="1">
      <c r="A8" s="62">
        <v>4</v>
      </c>
      <c r="B8" s="62">
        <v>4200094211</v>
      </c>
      <c r="C8" s="6" t="s">
        <v>614</v>
      </c>
      <c r="D8" s="6" t="s">
        <v>616</v>
      </c>
      <c r="E8" s="62" t="s">
        <v>612</v>
      </c>
      <c r="F8" s="62" t="s">
        <v>9</v>
      </c>
      <c r="G8" s="71">
        <v>3000</v>
      </c>
      <c r="H8" s="71">
        <v>1500</v>
      </c>
      <c r="I8" s="72">
        <v>46209</v>
      </c>
      <c r="J8" s="72">
        <v>46290</v>
      </c>
    </row>
    <row r="9" spans="1:10" s="62" customFormat="1" ht="31.9" customHeight="1">
      <c r="A9" s="62">
        <v>5</v>
      </c>
      <c r="B9" s="62">
        <v>4200094213</v>
      </c>
      <c r="C9" s="6" t="s">
        <v>614</v>
      </c>
      <c r="D9" s="6" t="s">
        <v>617</v>
      </c>
      <c r="E9" s="62" t="s">
        <v>612</v>
      </c>
      <c r="F9" s="62" t="s">
        <v>9</v>
      </c>
      <c r="G9" s="71">
        <v>3000</v>
      </c>
      <c r="H9" s="71">
        <v>1500</v>
      </c>
      <c r="I9" s="72">
        <v>46209</v>
      </c>
      <c r="J9" s="72">
        <v>46290</v>
      </c>
    </row>
    <row r="10" spans="1:10" s="62" customFormat="1" ht="31.9" customHeight="1">
      <c r="A10" s="62">
        <v>6</v>
      </c>
      <c r="B10" s="62">
        <v>4200094210</v>
      </c>
      <c r="C10" s="6" t="s">
        <v>618</v>
      </c>
      <c r="D10" s="6" t="s">
        <v>619</v>
      </c>
      <c r="E10" s="62" t="s">
        <v>612</v>
      </c>
      <c r="F10" s="62" t="s">
        <v>9</v>
      </c>
      <c r="G10" s="71">
        <v>3000</v>
      </c>
      <c r="H10" s="71">
        <v>1500</v>
      </c>
      <c r="I10" s="72">
        <v>46209</v>
      </c>
      <c r="J10" s="72">
        <v>46290</v>
      </c>
    </row>
    <row r="11" spans="1:10" s="62" customFormat="1" ht="31.9" customHeight="1">
      <c r="A11" s="62">
        <v>7</v>
      </c>
      <c r="B11" s="62">
        <v>4200094206</v>
      </c>
      <c r="C11" s="6" t="s">
        <v>620</v>
      </c>
      <c r="D11" s="6" t="s">
        <v>621</v>
      </c>
      <c r="E11" s="62" t="s">
        <v>612</v>
      </c>
      <c r="F11" s="62" t="s">
        <v>9</v>
      </c>
      <c r="G11" s="71">
        <v>3000</v>
      </c>
      <c r="H11" s="71">
        <v>1500</v>
      </c>
      <c r="I11" s="72">
        <v>46209</v>
      </c>
      <c r="J11" s="72">
        <v>46290</v>
      </c>
    </row>
    <row r="12" spans="1:10" s="62" customFormat="1" ht="31.9" customHeight="1">
      <c r="A12" s="62">
        <v>8</v>
      </c>
      <c r="B12" s="62">
        <v>4200094207</v>
      </c>
      <c r="C12" s="6" t="s">
        <v>620</v>
      </c>
      <c r="D12" s="6" t="s">
        <v>622</v>
      </c>
      <c r="E12" s="62" t="s">
        <v>612</v>
      </c>
      <c r="F12" s="62" t="s">
        <v>9</v>
      </c>
      <c r="G12" s="71">
        <v>3000</v>
      </c>
      <c r="H12" s="71">
        <v>1500</v>
      </c>
      <c r="I12" s="72">
        <v>46209</v>
      </c>
      <c r="J12" s="72">
        <v>46290</v>
      </c>
    </row>
    <row r="13" spans="1:10" s="62" customFormat="1" ht="31.9" customHeight="1">
      <c r="A13" s="62">
        <v>9</v>
      </c>
      <c r="B13" s="62">
        <v>4200094208</v>
      </c>
      <c r="C13" s="6" t="s">
        <v>620</v>
      </c>
      <c r="D13" s="6" t="s">
        <v>623</v>
      </c>
      <c r="E13" s="62" t="s">
        <v>612</v>
      </c>
      <c r="F13" s="62" t="s">
        <v>9</v>
      </c>
      <c r="G13" s="71">
        <v>3000</v>
      </c>
      <c r="H13" s="71">
        <v>1500</v>
      </c>
      <c r="I13" s="72">
        <v>46209</v>
      </c>
      <c r="J13" s="72">
        <v>46290</v>
      </c>
    </row>
    <row r="14" spans="1:10" s="62" customFormat="1" ht="31.9" customHeight="1">
      <c r="A14" s="62">
        <v>10</v>
      </c>
      <c r="B14" s="62">
        <v>4200094209</v>
      </c>
      <c r="C14" s="6" t="s">
        <v>620</v>
      </c>
      <c r="D14" s="6" t="s">
        <v>624</v>
      </c>
      <c r="E14" s="62" t="s">
        <v>612</v>
      </c>
      <c r="F14" s="62" t="s">
        <v>9</v>
      </c>
      <c r="G14" s="71">
        <v>3000</v>
      </c>
      <c r="H14" s="71">
        <v>1500</v>
      </c>
      <c r="I14" s="72">
        <v>46209</v>
      </c>
      <c r="J14" s="72">
        <v>46290</v>
      </c>
    </row>
    <row r="15" spans="1:10" s="62" customFormat="1" ht="39.6" customHeight="1">
      <c r="A15" s="62">
        <v>11</v>
      </c>
      <c r="B15" s="62">
        <v>4200094121</v>
      </c>
      <c r="C15" s="6" t="s">
        <v>557</v>
      </c>
      <c r="D15" s="6" t="s">
        <v>558</v>
      </c>
      <c r="E15" s="62" t="s">
        <v>612</v>
      </c>
      <c r="F15" s="62" t="s">
        <v>9</v>
      </c>
      <c r="G15" s="71">
        <v>30000</v>
      </c>
      <c r="H15" s="71">
        <v>15000</v>
      </c>
      <c r="I15" s="72">
        <v>46176</v>
      </c>
      <c r="J15" s="72">
        <v>46235</v>
      </c>
    </row>
    <row r="16" spans="1:10" ht="15">
      <c r="A16" s="37" t="s">
        <v>18</v>
      </c>
      <c r="B16" s="37"/>
    </row>
  </sheetData>
  <mergeCells count="10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J3"/>
  </mergeCells>
  <conditionalFormatting sqref="B1:B1048576">
    <cfRule type="duplicateValues" dxfId="1" priority="4"/>
  </conditionalFormatting>
  <conditionalFormatting sqref="D1:D2">
    <cfRule type="duplicateValues" dxfId="0" priority="5"/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DD11-08B2-440B-8200-9A3CDD9ACC9E}">
  <sheetPr>
    <tabColor theme="0" tint="-0.14999847407452621"/>
  </sheetPr>
  <dimension ref="A1:D55"/>
  <sheetViews>
    <sheetView view="pageBreakPreview" topLeftCell="A18" zoomScaleNormal="100" zoomScaleSheetLayoutView="100" workbookViewId="0">
      <selection activeCell="A3" sqref="A3:D3"/>
    </sheetView>
  </sheetViews>
  <sheetFormatPr defaultColWidth="8.7109375" defaultRowHeight="12.75"/>
  <cols>
    <col min="1" max="1" width="4.42578125" style="74" bestFit="1" customWidth="1"/>
    <col min="2" max="2" width="42.28515625" style="73" customWidth="1"/>
    <col min="3" max="3" width="18" style="18" customWidth="1"/>
    <col min="4" max="4" width="17.42578125" style="74" customWidth="1"/>
    <col min="5" max="16384" width="8.7109375" style="74"/>
  </cols>
  <sheetData>
    <row r="1" spans="1:4" ht="15.75">
      <c r="A1" s="1" t="s">
        <v>625</v>
      </c>
      <c r="B1" s="77"/>
      <c r="C1" s="77"/>
      <c r="D1" s="77"/>
    </row>
    <row r="2" spans="1:4" ht="6.6" customHeight="1">
      <c r="A2" s="3"/>
      <c r="B2" s="78"/>
      <c r="C2" s="79"/>
      <c r="D2" s="80"/>
    </row>
    <row r="3" spans="1:4" ht="16.149999999999999" customHeight="1">
      <c r="A3" s="84" t="s">
        <v>1</v>
      </c>
      <c r="B3" s="84" t="s">
        <v>626</v>
      </c>
      <c r="C3" s="85" t="s">
        <v>47</v>
      </c>
      <c r="D3" s="86" t="s">
        <v>627</v>
      </c>
    </row>
    <row r="4" spans="1:4" ht="14.45" customHeight="1">
      <c r="A4" s="18">
        <v>1</v>
      </c>
      <c r="B4" s="81" t="s">
        <v>231</v>
      </c>
      <c r="C4" s="18">
        <v>20601570972</v>
      </c>
      <c r="D4" s="82">
        <v>18275468.950000003</v>
      </c>
    </row>
    <row r="5" spans="1:4" ht="14.45" customHeight="1">
      <c r="A5" s="18">
        <v>2</v>
      </c>
      <c r="B5" s="81" t="s">
        <v>122</v>
      </c>
      <c r="C5" s="18" t="s">
        <v>628</v>
      </c>
      <c r="D5" s="82">
        <v>13922507.199999999</v>
      </c>
    </row>
    <row r="6" spans="1:4" ht="14.45" customHeight="1">
      <c r="A6" s="18">
        <v>3</v>
      </c>
      <c r="B6" s="81" t="s">
        <v>355</v>
      </c>
      <c r="C6" s="18">
        <v>20338570041</v>
      </c>
      <c r="D6" s="82">
        <v>9612326.5099999998</v>
      </c>
    </row>
    <row r="7" spans="1:4" ht="14.45" customHeight="1">
      <c r="A7" s="18">
        <v>4</v>
      </c>
      <c r="B7" s="81" t="s">
        <v>60</v>
      </c>
      <c r="C7" s="18">
        <v>20167700277</v>
      </c>
      <c r="D7" s="82">
        <v>9459236.2330399994</v>
      </c>
    </row>
    <row r="8" spans="1:4" ht="14.45" customHeight="1">
      <c r="A8" s="18">
        <v>5</v>
      </c>
      <c r="B8" s="81" t="s">
        <v>629</v>
      </c>
      <c r="C8" s="18">
        <v>20563249766</v>
      </c>
      <c r="D8" s="82">
        <v>6816768.8723499989</v>
      </c>
    </row>
    <row r="9" spans="1:4" ht="14.45" customHeight="1">
      <c r="A9" s="18">
        <v>6</v>
      </c>
      <c r="B9" s="81" t="s">
        <v>132</v>
      </c>
      <c r="C9" s="18">
        <v>20530061249</v>
      </c>
      <c r="D9" s="82">
        <v>5022534.16</v>
      </c>
    </row>
    <row r="10" spans="1:4" ht="14.45" customHeight="1">
      <c r="A10" s="18">
        <v>7</v>
      </c>
      <c r="B10" s="81" t="s">
        <v>52</v>
      </c>
      <c r="C10" s="18">
        <v>20609082543</v>
      </c>
      <c r="D10" s="82">
        <v>4981812.5</v>
      </c>
    </row>
    <row r="11" spans="1:4" ht="14.45" customHeight="1">
      <c r="A11" s="18">
        <v>8</v>
      </c>
      <c r="B11" s="81" t="s">
        <v>142</v>
      </c>
      <c r="C11" s="18">
        <v>20343877294</v>
      </c>
      <c r="D11" s="82">
        <v>4899975.63</v>
      </c>
    </row>
    <row r="12" spans="1:4" ht="14.45" customHeight="1">
      <c r="A12" s="18">
        <v>9</v>
      </c>
      <c r="B12" s="81" t="s">
        <v>346</v>
      </c>
      <c r="C12" s="18">
        <v>20543160891</v>
      </c>
      <c r="D12" s="82">
        <v>4383900.5999999996</v>
      </c>
    </row>
    <row r="13" spans="1:4" ht="14.45" customHeight="1">
      <c r="A13" s="18">
        <v>10</v>
      </c>
      <c r="B13" s="81" t="s">
        <v>163</v>
      </c>
      <c r="C13" s="18">
        <v>20111438227</v>
      </c>
      <c r="D13" s="82">
        <v>3957479.80168</v>
      </c>
    </row>
    <row r="14" spans="1:4" ht="14.45" customHeight="1">
      <c r="A14" s="18">
        <v>11</v>
      </c>
      <c r="B14" s="81" t="s">
        <v>630</v>
      </c>
      <c r="C14" s="18">
        <v>20357259976</v>
      </c>
      <c r="D14" s="82">
        <v>3628947.8</v>
      </c>
    </row>
    <row r="15" spans="1:4" ht="14.45" customHeight="1">
      <c r="A15" s="18">
        <v>12</v>
      </c>
      <c r="B15" s="81" t="s">
        <v>317</v>
      </c>
      <c r="C15" s="18">
        <v>20601807921</v>
      </c>
      <c r="D15" s="82">
        <v>3517173.8280000002</v>
      </c>
    </row>
    <row r="16" spans="1:4" ht="14.45" customHeight="1">
      <c r="A16" s="18">
        <v>13</v>
      </c>
      <c r="B16" s="81" t="s">
        <v>631</v>
      </c>
      <c r="C16" s="18">
        <v>20100041953</v>
      </c>
      <c r="D16" s="82">
        <v>3339653.50275</v>
      </c>
    </row>
    <row r="17" spans="1:4" ht="14.45" customHeight="1">
      <c r="A17" s="18">
        <v>14</v>
      </c>
      <c r="B17" s="81" t="s">
        <v>301</v>
      </c>
      <c r="C17" s="18">
        <v>832972982</v>
      </c>
      <c r="D17" s="82">
        <v>2977782.5</v>
      </c>
    </row>
    <row r="18" spans="1:4" ht="14.45" customHeight="1">
      <c r="A18" s="18">
        <v>15</v>
      </c>
      <c r="B18" s="81" t="s">
        <v>359</v>
      </c>
      <c r="C18" s="18">
        <v>20510468032</v>
      </c>
      <c r="D18" s="82">
        <v>2730000</v>
      </c>
    </row>
    <row r="19" spans="1:4" ht="14.45" customHeight="1">
      <c r="A19" s="18">
        <v>16</v>
      </c>
      <c r="B19" s="81" t="s">
        <v>199</v>
      </c>
      <c r="C19" s="18">
        <v>20510970684</v>
      </c>
      <c r="D19" s="82">
        <v>2542434.2386600003</v>
      </c>
    </row>
    <row r="20" spans="1:4" ht="14.45" customHeight="1">
      <c r="A20" s="18">
        <v>17</v>
      </c>
      <c r="B20" s="81" t="s">
        <v>167</v>
      </c>
      <c r="C20" s="18">
        <v>20429350264</v>
      </c>
      <c r="D20" s="82">
        <v>2457640.69</v>
      </c>
    </row>
    <row r="21" spans="1:4" ht="14.45" customHeight="1">
      <c r="A21" s="18">
        <v>18</v>
      </c>
      <c r="B21" s="81" t="s">
        <v>306</v>
      </c>
      <c r="C21" s="18">
        <v>20477851119</v>
      </c>
      <c r="D21" s="82">
        <v>2181026.04</v>
      </c>
    </row>
    <row r="22" spans="1:4" ht="14.45" customHeight="1">
      <c r="A22" s="18">
        <v>19</v>
      </c>
      <c r="B22" s="81" t="s">
        <v>56</v>
      </c>
      <c r="C22" s="18">
        <v>20102937661</v>
      </c>
      <c r="D22" s="82">
        <v>2075929.1600000001</v>
      </c>
    </row>
    <row r="23" spans="1:4" ht="14.45" customHeight="1">
      <c r="A23" s="18">
        <v>20</v>
      </c>
      <c r="B23" s="81" t="s">
        <v>72</v>
      </c>
      <c r="C23" s="18">
        <v>20393815087</v>
      </c>
      <c r="D23" s="82">
        <v>1995000</v>
      </c>
    </row>
    <row r="24" spans="1:4" ht="14.45" customHeight="1">
      <c r="A24" s="18">
        <v>21</v>
      </c>
      <c r="B24" s="81" t="s">
        <v>100</v>
      </c>
      <c r="C24" s="18">
        <v>20294789457</v>
      </c>
      <c r="D24" s="82">
        <v>1879991.99</v>
      </c>
    </row>
    <row r="25" spans="1:4" ht="14.45" customHeight="1">
      <c r="A25" s="18">
        <v>22</v>
      </c>
      <c r="B25" s="81" t="s">
        <v>129</v>
      </c>
      <c r="C25" s="18" t="s">
        <v>628</v>
      </c>
      <c r="D25" s="82">
        <v>1866880.19</v>
      </c>
    </row>
    <row r="26" spans="1:4" ht="14.45" customHeight="1">
      <c r="A26" s="18">
        <v>23</v>
      </c>
      <c r="B26" s="81" t="s">
        <v>108</v>
      </c>
      <c r="C26" s="18">
        <v>20603668911</v>
      </c>
      <c r="D26" s="82">
        <v>1685186.91</v>
      </c>
    </row>
    <row r="27" spans="1:4" ht="14.45" customHeight="1">
      <c r="A27" s="18">
        <v>24</v>
      </c>
      <c r="B27" s="81" t="s">
        <v>159</v>
      </c>
      <c r="C27" s="18">
        <v>20516082918</v>
      </c>
      <c r="D27" s="82">
        <v>1676984.24</v>
      </c>
    </row>
    <row r="28" spans="1:4" ht="14.45" customHeight="1">
      <c r="A28" s="18">
        <v>25</v>
      </c>
      <c r="B28" s="81" t="s">
        <v>350</v>
      </c>
      <c r="C28" s="18">
        <v>20131308095</v>
      </c>
      <c r="D28" s="82">
        <v>1559926.6575199999</v>
      </c>
    </row>
    <row r="29" spans="1:4" ht="14.45" customHeight="1">
      <c r="A29" s="18">
        <v>26</v>
      </c>
      <c r="B29" s="81" t="s">
        <v>64</v>
      </c>
      <c r="C29" s="18">
        <v>20392811801</v>
      </c>
      <c r="D29" s="82">
        <v>1448872.52</v>
      </c>
    </row>
    <row r="30" spans="1:4" ht="14.45" customHeight="1">
      <c r="A30" s="18">
        <v>27</v>
      </c>
      <c r="B30" s="81" t="s">
        <v>632</v>
      </c>
      <c r="C30" s="18">
        <v>20613622081</v>
      </c>
      <c r="D30" s="82">
        <v>1367263.32</v>
      </c>
    </row>
    <row r="31" spans="1:4" ht="14.45" customHeight="1">
      <c r="A31" s="18">
        <v>28</v>
      </c>
      <c r="B31" s="81" t="s">
        <v>633</v>
      </c>
      <c r="C31" s="18" t="s">
        <v>628</v>
      </c>
      <c r="D31" s="82">
        <v>1255921.2</v>
      </c>
    </row>
    <row r="32" spans="1:4" ht="14.45" customHeight="1">
      <c r="A32" s="18">
        <v>29</v>
      </c>
      <c r="B32" s="81" t="s">
        <v>152</v>
      </c>
      <c r="C32" s="18">
        <v>20605720685</v>
      </c>
      <c r="D32" s="82">
        <v>1205440</v>
      </c>
    </row>
    <row r="33" spans="1:4" ht="14.45" customHeight="1">
      <c r="A33" s="18">
        <v>30</v>
      </c>
      <c r="B33" s="81" t="s">
        <v>634</v>
      </c>
      <c r="C33" s="18">
        <v>20535884251</v>
      </c>
      <c r="D33" s="82">
        <v>1180000</v>
      </c>
    </row>
    <row r="34" spans="1:4" ht="14.45" customHeight="1">
      <c r="A34" s="18">
        <v>31</v>
      </c>
      <c r="B34" s="81" t="s">
        <v>81</v>
      </c>
      <c r="C34" s="18">
        <v>20545792924</v>
      </c>
      <c r="D34" s="82">
        <v>1031031</v>
      </c>
    </row>
    <row r="35" spans="1:4" ht="14.45" customHeight="1">
      <c r="A35" s="18">
        <v>32</v>
      </c>
      <c r="B35" s="81" t="s">
        <v>635</v>
      </c>
      <c r="C35" s="18">
        <v>20332970411</v>
      </c>
      <c r="D35" s="82">
        <v>882326.71956</v>
      </c>
    </row>
    <row r="36" spans="1:4" ht="14.45" customHeight="1">
      <c r="A36" s="18">
        <v>33</v>
      </c>
      <c r="B36" s="81" t="s">
        <v>104</v>
      </c>
      <c r="C36" s="18">
        <v>20541122461</v>
      </c>
      <c r="D36" s="82">
        <v>867534.75</v>
      </c>
    </row>
    <row r="37" spans="1:4" ht="14.45" customHeight="1">
      <c r="A37" s="18">
        <v>34</v>
      </c>
      <c r="B37" s="81" t="s">
        <v>249</v>
      </c>
      <c r="C37" s="18">
        <v>20604333882</v>
      </c>
      <c r="D37" s="82">
        <v>864158.77</v>
      </c>
    </row>
    <row r="38" spans="1:4" ht="14.45" customHeight="1">
      <c r="A38" s="18">
        <v>35</v>
      </c>
      <c r="B38" s="81" t="s">
        <v>321</v>
      </c>
      <c r="C38" s="18">
        <v>20290561451</v>
      </c>
      <c r="D38" s="82">
        <v>831757.15</v>
      </c>
    </row>
    <row r="39" spans="1:4" ht="14.45" customHeight="1">
      <c r="A39" s="18">
        <v>36</v>
      </c>
      <c r="B39" s="81" t="s">
        <v>366</v>
      </c>
      <c r="C39" s="18">
        <v>20606236183</v>
      </c>
      <c r="D39" s="82">
        <v>820546.04</v>
      </c>
    </row>
    <row r="40" spans="1:4" ht="14.45" customHeight="1">
      <c r="A40" s="18">
        <v>37</v>
      </c>
      <c r="B40" s="81" t="s">
        <v>92</v>
      </c>
      <c r="C40" s="18">
        <v>20520763407</v>
      </c>
      <c r="D40" s="82">
        <v>808304</v>
      </c>
    </row>
    <row r="41" spans="1:4" ht="14.45" customHeight="1">
      <c r="A41" s="18">
        <v>38</v>
      </c>
      <c r="B41" s="81" t="s">
        <v>235</v>
      </c>
      <c r="C41" s="18">
        <v>20563751046</v>
      </c>
      <c r="D41" s="82">
        <v>789441.66</v>
      </c>
    </row>
    <row r="42" spans="1:4" ht="14.45" customHeight="1">
      <c r="A42" s="18">
        <v>39</v>
      </c>
      <c r="B42" s="81" t="s">
        <v>149</v>
      </c>
      <c r="C42" s="18">
        <v>20536278622</v>
      </c>
      <c r="D42" s="82">
        <v>725475</v>
      </c>
    </row>
    <row r="43" spans="1:4" ht="14.45" customHeight="1">
      <c r="A43" s="18">
        <v>40</v>
      </c>
      <c r="B43" s="81" t="s">
        <v>636</v>
      </c>
      <c r="C43" s="18">
        <v>20101936997</v>
      </c>
      <c r="D43" s="82">
        <v>724064.10368000006</v>
      </c>
    </row>
    <row r="44" spans="1:4" ht="14.45" customHeight="1">
      <c r="A44" s="18">
        <v>41</v>
      </c>
      <c r="B44" s="81" t="s">
        <v>136</v>
      </c>
      <c r="C44" s="18">
        <v>20545527180</v>
      </c>
      <c r="D44" s="82">
        <v>715634.85461000004</v>
      </c>
    </row>
    <row r="45" spans="1:4" ht="14.45" customHeight="1">
      <c r="A45" s="18">
        <v>42</v>
      </c>
      <c r="B45" s="81" t="s">
        <v>295</v>
      </c>
      <c r="C45" s="18">
        <v>741688398</v>
      </c>
      <c r="D45" s="82">
        <v>583107.60299999989</v>
      </c>
    </row>
    <row r="46" spans="1:4" ht="14.45" customHeight="1">
      <c r="A46" s="18">
        <v>43</v>
      </c>
      <c r="B46" s="81" t="s">
        <v>173</v>
      </c>
      <c r="C46" s="18">
        <v>20467305931</v>
      </c>
      <c r="D46" s="82">
        <v>566491.81343999994</v>
      </c>
    </row>
    <row r="47" spans="1:4" ht="14.45" customHeight="1">
      <c r="A47" s="18">
        <v>44</v>
      </c>
      <c r="B47" s="81" t="s">
        <v>76</v>
      </c>
      <c r="C47" s="18">
        <v>20600333527</v>
      </c>
      <c r="D47" s="82">
        <v>550844.15148</v>
      </c>
    </row>
    <row r="48" spans="1:4" ht="14.45" customHeight="1">
      <c r="A48" s="18">
        <v>45</v>
      </c>
      <c r="B48" s="81" t="s">
        <v>253</v>
      </c>
      <c r="C48" s="18">
        <v>20502601271</v>
      </c>
      <c r="D48" s="82">
        <v>544328.1</v>
      </c>
    </row>
    <row r="49" spans="1:4" ht="14.45" customHeight="1">
      <c r="A49" s="18">
        <v>46</v>
      </c>
      <c r="B49" s="81" t="s">
        <v>327</v>
      </c>
      <c r="C49" s="18">
        <v>20538630781</v>
      </c>
      <c r="D49" s="82">
        <v>496000</v>
      </c>
    </row>
    <row r="50" spans="1:4" ht="14.45" customHeight="1">
      <c r="A50" s="18">
        <v>47</v>
      </c>
      <c r="B50" s="81" t="s">
        <v>637</v>
      </c>
      <c r="C50" s="18">
        <v>20543083888</v>
      </c>
      <c r="D50" s="82">
        <v>475151.25592999998</v>
      </c>
    </row>
    <row r="51" spans="1:4" ht="14.45" customHeight="1">
      <c r="A51" s="18">
        <v>48</v>
      </c>
      <c r="B51" s="81" t="s">
        <v>96</v>
      </c>
      <c r="C51" s="18">
        <v>20130577963</v>
      </c>
      <c r="D51" s="82">
        <v>467705</v>
      </c>
    </row>
    <row r="52" spans="1:4" ht="14.45" customHeight="1">
      <c r="A52" s="18">
        <v>49</v>
      </c>
      <c r="B52" s="81" t="s">
        <v>638</v>
      </c>
      <c r="C52" s="18">
        <v>20131016396</v>
      </c>
      <c r="D52" s="82">
        <v>438829.48</v>
      </c>
    </row>
    <row r="53" spans="1:4" ht="14.45" customHeight="1">
      <c r="A53" s="18">
        <v>50</v>
      </c>
      <c r="B53" s="81" t="s">
        <v>205</v>
      </c>
      <c r="C53" s="18">
        <v>20101082840</v>
      </c>
      <c r="D53" s="82">
        <v>437836.57000000007</v>
      </c>
    </row>
    <row r="54" spans="1:4" ht="7.9" customHeight="1"/>
    <row r="55" spans="1:4">
      <c r="A55" s="83" t="s">
        <v>639</v>
      </c>
    </row>
  </sheetData>
  <sortState xmlns:xlrd2="http://schemas.microsoft.com/office/spreadsheetml/2017/richdata2" ref="A4:D53">
    <sortCondition descending="1" ref="D4:D53"/>
  </sortState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A7BE-C40E-48FD-986D-E832E43267F9}">
  <sheetPr>
    <tabColor theme="0" tint="-0.14999847407452621"/>
  </sheetPr>
  <dimension ref="A1:D55"/>
  <sheetViews>
    <sheetView view="pageBreakPreview" zoomScale="85" zoomScaleNormal="85" zoomScaleSheetLayoutView="85" workbookViewId="0">
      <selection activeCell="C5" sqref="C5"/>
    </sheetView>
  </sheetViews>
  <sheetFormatPr defaultColWidth="8.7109375" defaultRowHeight="12.75"/>
  <cols>
    <col min="1" max="1" width="5.28515625" style="2" customWidth="1"/>
    <col min="2" max="2" width="14.42578125" style="10" customWidth="1"/>
    <col min="3" max="3" width="72" style="46" customWidth="1"/>
    <col min="4" max="4" width="18.28515625" style="48" customWidth="1"/>
    <col min="5" max="9" width="8.7109375" style="2"/>
    <col min="10" max="10" width="44.140625" style="2" customWidth="1"/>
    <col min="11" max="16384" width="8.7109375" style="2"/>
  </cols>
  <sheetData>
    <row r="1" spans="1:4">
      <c r="A1" s="87" t="s">
        <v>640</v>
      </c>
      <c r="B1" s="87"/>
      <c r="C1" s="87"/>
      <c r="D1" s="87"/>
    </row>
    <row r="2" spans="1:4" ht="15">
      <c r="A2" s="3"/>
      <c r="B2" s="3"/>
      <c r="C2" s="88"/>
      <c r="D2" s="89"/>
    </row>
    <row r="3" spans="1:4" ht="45.75">
      <c r="A3" s="86" t="s">
        <v>40</v>
      </c>
      <c r="B3" s="86" t="s">
        <v>641</v>
      </c>
      <c r="C3" s="86" t="s">
        <v>42</v>
      </c>
      <c r="D3" s="86" t="s">
        <v>642</v>
      </c>
    </row>
    <row r="4" spans="1:4" ht="40.5">
      <c r="A4" s="10">
        <v>1</v>
      </c>
      <c r="B4" s="18">
        <v>4200094177</v>
      </c>
      <c r="C4" s="2" t="s">
        <v>16</v>
      </c>
      <c r="D4" s="90">
        <v>11577615.6</v>
      </c>
    </row>
    <row r="5" spans="1:4" ht="13.5">
      <c r="A5" s="10">
        <v>2</v>
      </c>
      <c r="B5" s="18">
        <v>4500043945</v>
      </c>
      <c r="C5" s="2" t="s">
        <v>354</v>
      </c>
      <c r="D5" s="90">
        <v>9348870.959999999</v>
      </c>
    </row>
    <row r="6" spans="1:4" ht="40.5">
      <c r="A6" s="10">
        <v>3</v>
      </c>
      <c r="B6" s="18">
        <v>4200094149</v>
      </c>
      <c r="C6" s="2" t="s">
        <v>274</v>
      </c>
      <c r="D6" s="90">
        <v>8586917.9700000007</v>
      </c>
    </row>
    <row r="7" spans="1:4" ht="13.5">
      <c r="A7" s="10">
        <v>4</v>
      </c>
      <c r="B7" s="18">
        <v>4200094045</v>
      </c>
      <c r="C7" s="2" t="s">
        <v>59</v>
      </c>
      <c r="D7" s="90">
        <v>7917280.7999999998</v>
      </c>
    </row>
    <row r="8" spans="1:4" ht="13.5">
      <c r="A8" s="10">
        <v>5</v>
      </c>
      <c r="B8" s="18">
        <v>4200094132</v>
      </c>
      <c r="C8" s="2" t="s">
        <v>230</v>
      </c>
      <c r="D8" s="90">
        <v>6872202.7599999998</v>
      </c>
    </row>
    <row r="9" spans="1:4" ht="27">
      <c r="A9" s="10">
        <v>6</v>
      </c>
      <c r="B9" s="18">
        <v>4200093950</v>
      </c>
      <c r="C9" s="2" t="s">
        <v>643</v>
      </c>
      <c r="D9" s="90">
        <v>5022534.16</v>
      </c>
    </row>
    <row r="10" spans="1:4" ht="13.5">
      <c r="A10" s="10">
        <v>7</v>
      </c>
      <c r="B10" s="18">
        <v>4200093962</v>
      </c>
      <c r="C10" s="2" t="s">
        <v>51</v>
      </c>
      <c r="D10" s="90">
        <v>4981812.5</v>
      </c>
    </row>
    <row r="11" spans="1:4" ht="27">
      <c r="A11" s="10">
        <v>8</v>
      </c>
      <c r="B11" s="18">
        <v>4200093974</v>
      </c>
      <c r="C11" s="2" t="s">
        <v>644</v>
      </c>
      <c r="D11" s="90">
        <v>4899975.63</v>
      </c>
    </row>
    <row r="12" spans="1:4" ht="13.5">
      <c r="A12" s="10">
        <v>9</v>
      </c>
      <c r="B12" s="18">
        <v>4200094036</v>
      </c>
      <c r="C12" s="2" t="s">
        <v>14</v>
      </c>
      <c r="D12" s="90">
        <v>4383900.5999999996</v>
      </c>
    </row>
    <row r="13" spans="1:4" ht="27">
      <c r="A13" s="10">
        <v>10</v>
      </c>
      <c r="B13" s="18">
        <v>4200093923</v>
      </c>
      <c r="C13" s="2" t="s">
        <v>645</v>
      </c>
      <c r="D13" s="90">
        <v>3628947.8</v>
      </c>
    </row>
    <row r="14" spans="1:4" ht="13.5">
      <c r="A14" s="10">
        <v>11</v>
      </c>
      <c r="B14" s="18">
        <v>4200094092</v>
      </c>
      <c r="C14" s="2" t="s">
        <v>316</v>
      </c>
      <c r="D14" s="90">
        <v>3517173.8280000002</v>
      </c>
    </row>
    <row r="15" spans="1:4" ht="27">
      <c r="A15" s="10">
        <v>12</v>
      </c>
      <c r="B15" s="18">
        <v>4500043929</v>
      </c>
      <c r="C15" s="2" t="s">
        <v>646</v>
      </c>
      <c r="D15" s="90">
        <v>3339653.50275</v>
      </c>
    </row>
    <row r="16" spans="1:4" ht="27">
      <c r="A16" s="10">
        <v>13</v>
      </c>
      <c r="B16" s="18">
        <v>4500044027</v>
      </c>
      <c r="C16" s="2" t="s">
        <v>647</v>
      </c>
      <c r="D16" s="90">
        <v>2977782.5</v>
      </c>
    </row>
    <row r="17" spans="1:4" ht="13.5">
      <c r="A17" s="10">
        <v>14</v>
      </c>
      <c r="B17" s="18">
        <v>4200094158</v>
      </c>
      <c r="C17" s="2" t="s">
        <v>258</v>
      </c>
      <c r="D17" s="90">
        <v>2816348.22</v>
      </c>
    </row>
    <row r="18" spans="1:4" ht="40.5">
      <c r="A18" s="10">
        <v>15</v>
      </c>
      <c r="B18" s="18">
        <v>4200094072</v>
      </c>
      <c r="C18" s="2" t="s">
        <v>358</v>
      </c>
      <c r="D18" s="90">
        <v>2730000</v>
      </c>
    </row>
    <row r="19" spans="1:4" ht="13.5">
      <c r="A19" s="10">
        <v>16</v>
      </c>
      <c r="B19" s="18">
        <v>4200094061</v>
      </c>
      <c r="C19" s="2" t="s">
        <v>166</v>
      </c>
      <c r="D19" s="90">
        <v>2457640.69</v>
      </c>
    </row>
    <row r="20" spans="1:4" ht="27">
      <c r="A20" s="10">
        <v>17</v>
      </c>
      <c r="B20" s="18">
        <v>4200093986</v>
      </c>
      <c r="C20" s="2" t="s">
        <v>305</v>
      </c>
      <c r="D20" s="90">
        <v>2181026.04</v>
      </c>
    </row>
    <row r="21" spans="1:4" ht="27">
      <c r="A21" s="10">
        <v>18</v>
      </c>
      <c r="B21" s="18">
        <v>4600003534</v>
      </c>
      <c r="C21" s="2" t="s">
        <v>648</v>
      </c>
      <c r="D21" s="90">
        <v>1995000</v>
      </c>
    </row>
    <row r="22" spans="1:4" ht="27">
      <c r="A22" s="10">
        <v>19</v>
      </c>
      <c r="B22" s="18">
        <v>4500043909</v>
      </c>
      <c r="C22" s="2" t="s">
        <v>649</v>
      </c>
      <c r="D22" s="90">
        <v>1928626.7746000001</v>
      </c>
    </row>
    <row r="23" spans="1:4" ht="27">
      <c r="A23" s="10">
        <v>20</v>
      </c>
      <c r="B23" s="18">
        <v>4200093973</v>
      </c>
      <c r="C23" s="2" t="s">
        <v>650</v>
      </c>
      <c r="D23" s="90">
        <v>1866880.19</v>
      </c>
    </row>
    <row r="24" spans="1:4" ht="40.5">
      <c r="A24" s="10">
        <v>21</v>
      </c>
      <c r="B24" s="18">
        <v>4200094005</v>
      </c>
      <c r="C24" s="2" t="s">
        <v>11</v>
      </c>
      <c r="D24" s="90">
        <v>1685186.91</v>
      </c>
    </row>
    <row r="25" spans="1:4" ht="27">
      <c r="A25" s="10">
        <v>22</v>
      </c>
      <c r="B25" s="18">
        <v>4200094094</v>
      </c>
      <c r="C25" s="2" t="s">
        <v>651</v>
      </c>
      <c r="D25" s="90">
        <v>1593600.01</v>
      </c>
    </row>
    <row r="26" spans="1:4" ht="13.5">
      <c r="A26" s="10">
        <v>23</v>
      </c>
      <c r="B26" s="18">
        <v>4200094017</v>
      </c>
      <c r="C26" s="2" t="s">
        <v>349</v>
      </c>
      <c r="D26" s="90">
        <v>1559926.6575199999</v>
      </c>
    </row>
    <row r="27" spans="1:4" ht="13.5">
      <c r="A27" s="10">
        <v>24</v>
      </c>
      <c r="B27" s="18">
        <v>4200093972</v>
      </c>
      <c r="C27" s="2" t="s">
        <v>324</v>
      </c>
      <c r="D27" s="90">
        <v>1522111.67</v>
      </c>
    </row>
    <row r="28" spans="1:4" ht="27">
      <c r="A28" s="10">
        <v>25</v>
      </c>
      <c r="B28" s="18">
        <v>4200094204</v>
      </c>
      <c r="C28" s="2" t="s">
        <v>652</v>
      </c>
      <c r="D28" s="90">
        <v>1448872.52</v>
      </c>
    </row>
    <row r="29" spans="1:4" ht="40.5">
      <c r="A29" s="10">
        <v>26</v>
      </c>
      <c r="B29" s="18">
        <v>4200093930</v>
      </c>
      <c r="C29" s="2" t="s">
        <v>10</v>
      </c>
      <c r="D29" s="90">
        <v>1408736.62</v>
      </c>
    </row>
    <row r="30" spans="1:4" ht="13.5">
      <c r="A30" s="10">
        <v>27</v>
      </c>
      <c r="B30" s="18">
        <v>4200094065</v>
      </c>
      <c r="C30" s="2" t="s">
        <v>653</v>
      </c>
      <c r="D30" s="90">
        <v>1367263.32</v>
      </c>
    </row>
    <row r="31" spans="1:4" ht="13.5">
      <c r="A31" s="10">
        <v>28</v>
      </c>
      <c r="B31" s="18">
        <v>4200094188</v>
      </c>
      <c r="C31" s="2" t="s">
        <v>654</v>
      </c>
      <c r="D31" s="90">
        <v>1289178.0528000002</v>
      </c>
    </row>
    <row r="32" spans="1:4" ht="13.5">
      <c r="A32" s="10">
        <v>29</v>
      </c>
      <c r="B32" s="18">
        <v>4200094015</v>
      </c>
      <c r="C32" s="2" t="s">
        <v>655</v>
      </c>
      <c r="D32" s="90">
        <v>1255921.2</v>
      </c>
    </row>
    <row r="33" spans="1:4" ht="27">
      <c r="A33" s="10">
        <v>30</v>
      </c>
      <c r="B33" s="18">
        <v>4500043961</v>
      </c>
      <c r="C33" s="2" t="s">
        <v>656</v>
      </c>
      <c r="D33" s="90">
        <v>1180000</v>
      </c>
    </row>
    <row r="34" spans="1:4" ht="27">
      <c r="A34" s="10">
        <v>31</v>
      </c>
      <c r="B34" s="18">
        <v>4200093965</v>
      </c>
      <c r="C34" s="2" t="s">
        <v>657</v>
      </c>
      <c r="D34" s="90">
        <v>1126097.6000000001</v>
      </c>
    </row>
    <row r="35" spans="1:4" ht="27">
      <c r="A35" s="10">
        <v>32</v>
      </c>
      <c r="B35" s="18">
        <v>4500043846</v>
      </c>
      <c r="C35" s="2" t="s">
        <v>658</v>
      </c>
      <c r="D35" s="90">
        <v>1042860.13168</v>
      </c>
    </row>
    <row r="36" spans="1:4" ht="27">
      <c r="A36" s="10">
        <v>33</v>
      </c>
      <c r="B36" s="18">
        <v>4200094140</v>
      </c>
      <c r="C36" s="2" t="s">
        <v>659</v>
      </c>
      <c r="D36" s="90">
        <v>1037236.99</v>
      </c>
    </row>
    <row r="37" spans="1:4" ht="13.5">
      <c r="A37" s="10">
        <v>34</v>
      </c>
      <c r="B37" s="18">
        <v>4500043886</v>
      </c>
      <c r="C37" s="2" t="s">
        <v>660</v>
      </c>
      <c r="D37" s="90">
        <v>1035049.4974400001</v>
      </c>
    </row>
    <row r="38" spans="1:4" ht="27">
      <c r="A38" s="10">
        <v>35</v>
      </c>
      <c r="B38" s="18">
        <v>4200094109</v>
      </c>
      <c r="C38" s="2" t="s">
        <v>661</v>
      </c>
      <c r="D38" s="90">
        <v>1022560</v>
      </c>
    </row>
    <row r="39" spans="1:4" ht="27">
      <c r="A39" s="10">
        <v>36</v>
      </c>
      <c r="B39" s="18">
        <v>4200093968</v>
      </c>
      <c r="C39" s="2" t="s">
        <v>662</v>
      </c>
      <c r="D39" s="90">
        <v>949831.56</v>
      </c>
    </row>
    <row r="40" spans="1:4" ht="40.5">
      <c r="A40" s="10">
        <v>37</v>
      </c>
      <c r="B40" s="18">
        <v>4200094008</v>
      </c>
      <c r="C40" s="2" t="s">
        <v>12</v>
      </c>
      <c r="D40" s="90">
        <v>936154.98</v>
      </c>
    </row>
    <row r="41" spans="1:4" ht="13.5">
      <c r="A41" s="10">
        <v>38</v>
      </c>
      <c r="B41" s="18">
        <v>4200094181</v>
      </c>
      <c r="C41" s="2" t="s">
        <v>248</v>
      </c>
      <c r="D41" s="90">
        <v>864158.77</v>
      </c>
    </row>
    <row r="42" spans="1:4" ht="13.5">
      <c r="A42" s="10">
        <v>39</v>
      </c>
      <c r="B42" s="18">
        <v>4500044018</v>
      </c>
      <c r="C42" s="2" t="s">
        <v>663</v>
      </c>
      <c r="D42" s="90">
        <v>849791.37</v>
      </c>
    </row>
    <row r="43" spans="1:4" ht="27">
      <c r="A43" s="10">
        <v>40</v>
      </c>
      <c r="B43" s="18">
        <v>4200093958</v>
      </c>
      <c r="C43" s="2" t="s">
        <v>664</v>
      </c>
      <c r="D43" s="90">
        <v>842755</v>
      </c>
    </row>
    <row r="44" spans="1:4" ht="13.5">
      <c r="A44" s="10">
        <v>41</v>
      </c>
      <c r="B44" s="18">
        <v>4500043957</v>
      </c>
      <c r="C44" s="2" t="s">
        <v>660</v>
      </c>
      <c r="D44" s="90">
        <v>829191.84053999989</v>
      </c>
    </row>
    <row r="45" spans="1:4" ht="27">
      <c r="A45" s="10">
        <v>42</v>
      </c>
      <c r="B45" s="18">
        <v>4200093993</v>
      </c>
      <c r="C45" s="2" t="s">
        <v>365</v>
      </c>
      <c r="D45" s="90">
        <v>820546.04</v>
      </c>
    </row>
    <row r="46" spans="1:4" ht="27">
      <c r="A46" s="10">
        <v>43</v>
      </c>
      <c r="B46" s="18">
        <v>4500043857</v>
      </c>
      <c r="C46" s="2" t="s">
        <v>665</v>
      </c>
      <c r="D46" s="90">
        <v>790289.86</v>
      </c>
    </row>
    <row r="47" spans="1:4" ht="27">
      <c r="A47" s="10">
        <v>44</v>
      </c>
      <c r="B47" s="18">
        <v>4200094130</v>
      </c>
      <c r="C47" s="2" t="s">
        <v>234</v>
      </c>
      <c r="D47" s="90">
        <v>789441.66</v>
      </c>
    </row>
    <row r="48" spans="1:4" ht="13.5">
      <c r="A48" s="10">
        <v>45</v>
      </c>
      <c r="B48" s="18">
        <v>4500044041</v>
      </c>
      <c r="C48" s="2" t="s">
        <v>666</v>
      </c>
      <c r="D48" s="90">
        <v>784669.12609999999</v>
      </c>
    </row>
    <row r="49" spans="1:4" ht="13.5">
      <c r="A49" s="10">
        <v>46</v>
      </c>
      <c r="B49" s="18">
        <v>4200094012</v>
      </c>
      <c r="C49" s="2" t="s">
        <v>280</v>
      </c>
      <c r="D49" s="90">
        <v>762610</v>
      </c>
    </row>
    <row r="50" spans="1:4" ht="27">
      <c r="A50" s="10">
        <v>47</v>
      </c>
      <c r="B50" s="18">
        <v>4500043964</v>
      </c>
      <c r="C50" s="2" t="s">
        <v>667</v>
      </c>
      <c r="D50" s="90">
        <v>724064.10368000006</v>
      </c>
    </row>
    <row r="51" spans="1:4" ht="27">
      <c r="A51" s="10">
        <v>48</v>
      </c>
      <c r="B51" s="18">
        <v>4200094128</v>
      </c>
      <c r="C51" s="2" t="s">
        <v>668</v>
      </c>
      <c r="D51" s="90">
        <v>717120</v>
      </c>
    </row>
    <row r="52" spans="1:4" ht="27">
      <c r="A52" s="10">
        <v>49</v>
      </c>
      <c r="B52" s="18">
        <v>4200094095</v>
      </c>
      <c r="C52" s="2" t="s">
        <v>651</v>
      </c>
      <c r="D52" s="90">
        <v>650720</v>
      </c>
    </row>
    <row r="53" spans="1:4" ht="13.5">
      <c r="A53" s="10">
        <v>50</v>
      </c>
      <c r="B53" s="18">
        <v>4500043936</v>
      </c>
      <c r="C53" s="2" t="s">
        <v>242</v>
      </c>
      <c r="D53" s="90">
        <v>613807.46406000003</v>
      </c>
    </row>
    <row r="55" spans="1:4" ht="15">
      <c r="A55" s="37" t="s">
        <v>18</v>
      </c>
      <c r="B55" s="91"/>
    </row>
  </sheetData>
  <sortState xmlns:xlrd2="http://schemas.microsoft.com/office/spreadsheetml/2017/richdata2" ref="A4:D53">
    <sortCondition descending="1" ref="D4:D53"/>
  </sortState>
  <mergeCells count="1">
    <mergeCell ref="A1:D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2026-07-17T12:22:31Z</dcterms:modified>
  <cp:category/>
  <cp:contentStatus/>
</cp:coreProperties>
</file>