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etroperuofp-my.sharepoint.com/personal/vperalta_petroperu_com_pe/Documents/PETROPERU/TRANSPARENCIA/25 - II TRIMESTRE/PERSONAL/"/>
    </mc:Choice>
  </mc:AlternateContent>
  <xr:revisionPtr revIDLastSave="107" documentId="8_{8536A230-95CA-484A-B123-A079DFD2DA29}" xr6:coauthVersionLast="47" xr6:coauthVersionMax="47" xr10:uidLastSave="{9472A712-74BE-4A3F-9C67-5CE30E713F7B}"/>
  <bookViews>
    <workbookView xWindow="-120" yWindow="-120" windowWidth="29040" windowHeight="15720" tabRatio="856" xr2:uid="{00000000-000D-0000-FFFF-FFFF00000000}"/>
  </bookViews>
  <sheets>
    <sheet name="F23" sheetId="25" r:id="rId1"/>
  </sheets>
  <definedNames>
    <definedName name="_xlnm.Print_Area" localSheetId="0">'F23'!$B$6:$E$30</definedName>
    <definedName name="DATE">#REF!</definedName>
    <definedName name="GEREN">#REF!</definedName>
    <definedName name="NOM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25" l="1"/>
  <c r="C29" i="25"/>
  <c r="E14" i="25"/>
  <c r="E15" i="25"/>
  <c r="E16" i="25"/>
  <c r="E17" i="25"/>
  <c r="E18" i="25"/>
  <c r="E19" i="25"/>
  <c r="E20" i="25"/>
  <c r="E21" i="25"/>
  <c r="E22" i="25"/>
  <c r="E23" i="25"/>
  <c r="E24" i="25"/>
  <c r="E25" i="25"/>
  <c r="E26" i="25"/>
  <c r="E27" i="25"/>
  <c r="E28" i="25"/>
  <c r="E13" i="25"/>
  <c r="E29" i="25" l="1"/>
</calcChain>
</file>

<file path=xl/sharedStrings.xml><?xml version="1.0" encoding="utf-8"?>
<sst xmlns="http://schemas.openxmlformats.org/spreadsheetml/2006/main" count="26" uniqueCount="26">
  <si>
    <t>PRESIDENCIA DEL DIRECTORIO</t>
  </si>
  <si>
    <t>TOTAL</t>
  </si>
  <si>
    <t>CUADRO DE ASIGNACIÓN DE PERSONAL - CAP</t>
  </si>
  <si>
    <t>SECRETARIA GENERAL</t>
  </si>
  <si>
    <t>GERENCIA GENERAL</t>
  </si>
  <si>
    <t>TOTAL CAP</t>
  </si>
  <si>
    <t>DEPENDENCIAS</t>
  </si>
  <si>
    <t>PETROPERÚ S.A.</t>
  </si>
  <si>
    <t>ORGANO DE CONTROL INSTITUCIONAL</t>
  </si>
  <si>
    <t>PLAZAS CAP</t>
  </si>
  <si>
    <t>SUPERVISORES</t>
  </si>
  <si>
    <t>EMPLEADOS</t>
  </si>
  <si>
    <t xml:space="preserve">                                                   FORMATO 23</t>
  </si>
  <si>
    <t>GERENCIA CUMPLIMIENTO</t>
  </si>
  <si>
    <t>GERENCIA AUDITORIA</t>
  </si>
  <si>
    <t>GERENCIA COMUNICACIONES</t>
  </si>
  <si>
    <t>GERENCIA CORPORATIVA ADMINISTRACION</t>
  </si>
  <si>
    <t>GERENCIA CORPORATIVA FINANZAS</t>
  </si>
  <si>
    <t>GERENCIA CORPORATIVA PLANEAMIENTO</t>
  </si>
  <si>
    <t>GERENCIA PROYECTOS DE SOSTENIBILIDAD Y TRANSICION ENERGETICA</t>
  </si>
  <si>
    <t>GERENCIA LEGAL Y ASUNTOS REGULATORIOS</t>
  </si>
  <si>
    <t>GERENCIA EXPLORACION / PRODUCCION Y OLEODUCTO</t>
  </si>
  <si>
    <t>GERENCIA CORPORATIVA GAS</t>
  </si>
  <si>
    <t>GERENCIA CORPORATIVA OPERACIONES</t>
  </si>
  <si>
    <t>GERENCIA CORPORATIVA COMERCIAL Y CADENA DE SUMINISTRO</t>
  </si>
  <si>
    <t>Cuadro de Asignación de Personal de Petróleos del Perú - PETROPERÚ S.A., vigente al 30.06.2025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</si>
</sst>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7" formatCode="_([$€-2]\ * #,##0.00_);_([$€-2]\ * \(#,##0.00\);_([$€-2]\ * &quot;-&quot;??_)"/>
    <numFmt numFmtId="168" formatCode="_(&quot;$&quot;* #,##0.00_);_(&quot;$&quot;* \(#,##0.00\);_(&quot;$&quot;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DA291C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DA291C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DF4F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rgb="FFDA291C"/>
      </bottom>
      <diagonal/>
    </border>
    <border>
      <left/>
      <right/>
      <top/>
      <bottom style="thin">
        <color rgb="FFDA291C"/>
      </bottom>
      <diagonal/>
    </border>
  </borders>
  <cellStyleXfs count="5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167" fontId="18" fillId="0" borderId="0"/>
  </cellStyleXfs>
  <cellXfs count="19">
    <xf numFmtId="0" fontId="0" fillId="0" borderId="0" xfId="0"/>
    <xf numFmtId="0" fontId="23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6" fillId="0" borderId="0" xfId="0" applyFont="1" applyAlignment="1">
      <alignment vertical="center"/>
    </xf>
    <xf numFmtId="0" fontId="16" fillId="33" borderId="0" xfId="0" applyFont="1" applyFill="1" applyAlignment="1">
      <alignment horizontal="center" vertical="center"/>
    </xf>
    <xf numFmtId="0" fontId="0" fillId="33" borderId="0" xfId="0" applyFill="1" applyAlignment="1">
      <alignment vertical="center"/>
    </xf>
    <xf numFmtId="0" fontId="24" fillId="0" borderId="0" xfId="0" applyFont="1" applyAlignment="1">
      <alignment vertical="center"/>
    </xf>
    <xf numFmtId="0" fontId="21" fillId="33" borderId="0" xfId="49" applyFont="1" applyFill="1" applyAlignment="1">
      <alignment horizontal="centerContinuous" vertical="center"/>
    </xf>
    <xf numFmtId="1" fontId="19" fillId="0" borderId="0" xfId="51" applyNumberFormat="1" applyFont="1" applyAlignment="1">
      <alignment horizontal="center" vertical="center"/>
    </xf>
    <xf numFmtId="0" fontId="20" fillId="33" borderId="0" xfId="49" applyFont="1" applyFill="1" applyAlignment="1">
      <alignment horizontal="left" vertical="center"/>
    </xf>
    <xf numFmtId="1" fontId="20" fillId="0" borderId="0" xfId="51" applyNumberFormat="1" applyFont="1" applyAlignment="1">
      <alignment horizontal="center" vertical="center"/>
    </xf>
    <xf numFmtId="0" fontId="25" fillId="34" borderId="10" xfId="49" applyFont="1" applyFill="1" applyBorder="1" applyAlignment="1">
      <alignment horizontal="centerContinuous" vertical="center"/>
    </xf>
    <xf numFmtId="1" fontId="22" fillId="34" borderId="10" xfId="51" applyNumberFormat="1" applyFont="1" applyFill="1" applyBorder="1" applyAlignment="1">
      <alignment horizontal="centerContinuous" vertical="center"/>
    </xf>
    <xf numFmtId="1" fontId="22" fillId="34" borderId="10" xfId="51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" fontId="22" fillId="34" borderId="11" xfId="51" applyNumberFormat="1" applyFont="1" applyFill="1" applyBorder="1" applyAlignment="1">
      <alignment horizontal="center" vertical="center"/>
    </xf>
    <xf numFmtId="0" fontId="0" fillId="3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</cellXfs>
  <cellStyles count="5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Euro" xfId="42" xr:uid="{00000000-0005-0000-0000-00001F000000}"/>
    <cellStyle name="Euro 2" xfId="43" xr:uid="{00000000-0005-0000-0000-000020000000}"/>
    <cellStyle name="Incorrecto" xfId="7" builtinId="27" customBuiltin="1"/>
    <cellStyle name="Moneda 2" xfId="44" xr:uid="{00000000-0005-0000-0000-000023000000}"/>
    <cellStyle name="Neutral" xfId="8" builtinId="28" customBuiltin="1"/>
    <cellStyle name="Normal" xfId="0" builtinId="0"/>
    <cellStyle name="Normal 2" xfId="45" xr:uid="{00000000-0005-0000-0000-000026000000}"/>
    <cellStyle name="Normal 2 2" xfId="46" xr:uid="{00000000-0005-0000-0000-000027000000}"/>
    <cellStyle name="Normal 2 3" xfId="51" xr:uid="{A3BD3196-4099-4C3C-9A0B-F8DEB6ADD0C8}"/>
    <cellStyle name="Normal 3" xfId="47" xr:uid="{00000000-0005-0000-0000-000028000000}"/>
    <cellStyle name="Normal 4" xfId="48" xr:uid="{00000000-0005-0000-0000-000029000000}"/>
    <cellStyle name="Normal 5" xfId="49" xr:uid="{00000000-0005-0000-0000-00002A000000}"/>
    <cellStyle name="Notas" xfId="15" builtinId="10" customBuiltin="1"/>
    <cellStyle name="Porcentaje 2" xfId="50" xr:uid="{00000000-0005-0000-0000-00002C000000}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DA291C"/>
      <color rgb="FFFDF4F3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6:E30"/>
  <sheetViews>
    <sheetView tabSelected="1" zoomScale="115" zoomScaleNormal="115" zoomScaleSheetLayoutView="70" workbookViewId="0">
      <selection activeCell="F28" sqref="F28"/>
    </sheetView>
  </sheetViews>
  <sheetFormatPr baseColWidth="10" defaultColWidth="11.42578125" defaultRowHeight="15" x14ac:dyDescent="0.25"/>
  <cols>
    <col min="1" max="1" width="11.42578125" style="3"/>
    <col min="2" max="2" width="70.42578125" style="3" bestFit="1" customWidth="1"/>
    <col min="3" max="3" width="15.42578125" style="3" bestFit="1" customWidth="1"/>
    <col min="4" max="4" width="12.42578125" style="3" bestFit="1" customWidth="1"/>
    <col min="5" max="16384" width="11.42578125" style="3"/>
  </cols>
  <sheetData>
    <row r="6" spans="2:5" ht="27" hidden="1" customHeight="1" x14ac:dyDescent="0.25">
      <c r="B6" s="15" t="s">
        <v>12</v>
      </c>
      <c r="C6" s="15"/>
      <c r="D6" s="2"/>
      <c r="E6" s="2"/>
    </row>
    <row r="7" spans="2:5" hidden="1" x14ac:dyDescent="0.25">
      <c r="B7" s="4"/>
      <c r="C7" s="4"/>
      <c r="D7" s="4"/>
      <c r="E7" s="4"/>
    </row>
    <row r="8" spans="2:5" x14ac:dyDescent="0.25">
      <c r="B8" s="17" t="s">
        <v>2</v>
      </c>
      <c r="C8" s="17"/>
      <c r="D8" s="17"/>
      <c r="E8" s="17"/>
    </row>
    <row r="9" spans="2:5" x14ac:dyDescent="0.25">
      <c r="B9" s="18" t="s">
        <v>7</v>
      </c>
      <c r="C9" s="18"/>
      <c r="D9" s="18"/>
      <c r="E9" s="18"/>
    </row>
    <row r="10" spans="2:5" ht="12.6" customHeight="1" x14ac:dyDescent="0.25">
      <c r="B10" s="5"/>
      <c r="C10" s="6"/>
      <c r="D10" s="6"/>
      <c r="E10" s="6"/>
    </row>
    <row r="11" spans="2:5" ht="16.5" customHeight="1" x14ac:dyDescent="0.25">
      <c r="B11" s="2"/>
      <c r="C11" s="16" t="s">
        <v>9</v>
      </c>
      <c r="D11" s="16"/>
      <c r="E11" s="7"/>
    </row>
    <row r="12" spans="2:5" ht="15.75" thickBot="1" x14ac:dyDescent="0.3">
      <c r="B12" s="12" t="s">
        <v>6</v>
      </c>
      <c r="C12" s="13" t="s">
        <v>10</v>
      </c>
      <c r="D12" s="13" t="s">
        <v>11</v>
      </c>
      <c r="E12" s="14" t="s">
        <v>1</v>
      </c>
    </row>
    <row r="13" spans="2:5" x14ac:dyDescent="0.25">
      <c r="B13" s="10" t="s">
        <v>0</v>
      </c>
      <c r="C13" s="11">
        <v>2</v>
      </c>
      <c r="D13" s="11">
        <v>0</v>
      </c>
      <c r="E13" s="9">
        <f>SUM(C13:D13)</f>
        <v>2</v>
      </c>
    </row>
    <row r="14" spans="2:5" x14ac:dyDescent="0.25">
      <c r="B14" s="10" t="s">
        <v>8</v>
      </c>
      <c r="C14" s="11">
        <v>30</v>
      </c>
      <c r="D14" s="11">
        <v>0</v>
      </c>
      <c r="E14" s="9">
        <f t="shared" ref="E14:E28" si="0">SUM(C14:D14)</f>
        <v>30</v>
      </c>
    </row>
    <row r="15" spans="2:5" x14ac:dyDescent="0.25">
      <c r="B15" s="10" t="s">
        <v>3</v>
      </c>
      <c r="C15" s="11">
        <v>3</v>
      </c>
      <c r="D15" s="11">
        <v>0</v>
      </c>
      <c r="E15" s="9">
        <f t="shared" si="0"/>
        <v>3</v>
      </c>
    </row>
    <row r="16" spans="2:5" x14ac:dyDescent="0.25">
      <c r="B16" s="10" t="s">
        <v>13</v>
      </c>
      <c r="C16" s="11">
        <v>25</v>
      </c>
      <c r="D16" s="11">
        <v>2</v>
      </c>
      <c r="E16" s="9">
        <f t="shared" si="0"/>
        <v>27</v>
      </c>
    </row>
    <row r="17" spans="2:5" x14ac:dyDescent="0.25">
      <c r="B17" s="10" t="s">
        <v>14</v>
      </c>
      <c r="C17" s="11">
        <v>1</v>
      </c>
      <c r="D17" s="11">
        <v>0</v>
      </c>
      <c r="E17" s="9">
        <f t="shared" si="0"/>
        <v>1</v>
      </c>
    </row>
    <row r="18" spans="2:5" x14ac:dyDescent="0.25">
      <c r="B18" s="10" t="s">
        <v>4</v>
      </c>
      <c r="C18" s="11">
        <v>4</v>
      </c>
      <c r="D18" s="11">
        <v>0</v>
      </c>
      <c r="E18" s="9">
        <f t="shared" si="0"/>
        <v>4</v>
      </c>
    </row>
    <row r="19" spans="2:5" x14ac:dyDescent="0.25">
      <c r="B19" s="10" t="s">
        <v>15</v>
      </c>
      <c r="C19" s="11">
        <v>27</v>
      </c>
      <c r="D19" s="11">
        <v>6</v>
      </c>
      <c r="E19" s="9">
        <f t="shared" si="0"/>
        <v>33</v>
      </c>
    </row>
    <row r="20" spans="2:5" x14ac:dyDescent="0.25">
      <c r="B20" s="10" t="s">
        <v>16</v>
      </c>
      <c r="C20" s="11">
        <v>261</v>
      </c>
      <c r="D20" s="11">
        <v>122</v>
      </c>
      <c r="E20" s="9">
        <f t="shared" si="0"/>
        <v>383</v>
      </c>
    </row>
    <row r="21" spans="2:5" x14ac:dyDescent="0.25">
      <c r="B21" s="10" t="s">
        <v>17</v>
      </c>
      <c r="C21" s="11">
        <v>81</v>
      </c>
      <c r="D21" s="11">
        <v>39</v>
      </c>
      <c r="E21" s="9">
        <f t="shared" si="0"/>
        <v>120</v>
      </c>
    </row>
    <row r="22" spans="2:5" x14ac:dyDescent="0.25">
      <c r="B22" s="10" t="s">
        <v>18</v>
      </c>
      <c r="C22" s="11">
        <v>47</v>
      </c>
      <c r="D22" s="11">
        <v>5</v>
      </c>
      <c r="E22" s="9">
        <f t="shared" si="0"/>
        <v>52</v>
      </c>
    </row>
    <row r="23" spans="2:5" x14ac:dyDescent="0.25">
      <c r="B23" s="10" t="s">
        <v>19</v>
      </c>
      <c r="C23" s="11">
        <v>59</v>
      </c>
      <c r="D23" s="11">
        <v>4</v>
      </c>
      <c r="E23" s="9">
        <f t="shared" si="0"/>
        <v>63</v>
      </c>
    </row>
    <row r="24" spans="2:5" x14ac:dyDescent="0.25">
      <c r="B24" s="10" t="s">
        <v>20</v>
      </c>
      <c r="C24" s="11">
        <v>37</v>
      </c>
      <c r="D24" s="11">
        <v>3</v>
      </c>
      <c r="E24" s="9">
        <f t="shared" si="0"/>
        <v>40</v>
      </c>
    </row>
    <row r="25" spans="2:5" x14ac:dyDescent="0.25">
      <c r="B25" s="10" t="s">
        <v>21</v>
      </c>
      <c r="C25" s="11">
        <v>93</v>
      </c>
      <c r="D25" s="11">
        <v>179</v>
      </c>
      <c r="E25" s="9">
        <f t="shared" si="0"/>
        <v>272</v>
      </c>
    </row>
    <row r="26" spans="2:5" x14ac:dyDescent="0.25">
      <c r="B26" s="10" t="s">
        <v>22</v>
      </c>
      <c r="C26" s="11">
        <v>1</v>
      </c>
      <c r="D26" s="11">
        <v>0</v>
      </c>
      <c r="E26" s="9">
        <f t="shared" si="0"/>
        <v>1</v>
      </c>
    </row>
    <row r="27" spans="2:5" x14ac:dyDescent="0.25">
      <c r="B27" s="10" t="s">
        <v>23</v>
      </c>
      <c r="C27" s="11">
        <v>505</v>
      </c>
      <c r="D27" s="11">
        <v>688</v>
      </c>
      <c r="E27" s="9">
        <f t="shared" si="0"/>
        <v>1193</v>
      </c>
    </row>
    <row r="28" spans="2:5" x14ac:dyDescent="0.25">
      <c r="B28" s="10" t="s">
        <v>24</v>
      </c>
      <c r="C28" s="11">
        <v>167</v>
      </c>
      <c r="D28" s="11">
        <v>89</v>
      </c>
      <c r="E28" s="9">
        <f t="shared" si="0"/>
        <v>256</v>
      </c>
    </row>
    <row r="29" spans="2:5" x14ac:dyDescent="0.25">
      <c r="B29" s="8" t="s">
        <v>5</v>
      </c>
      <c r="C29" s="9">
        <f>SUM(C13:C28)</f>
        <v>1343</v>
      </c>
      <c r="D29" s="9">
        <f>SUM(D13:D28)</f>
        <v>1137</v>
      </c>
      <c r="E29" s="9">
        <f>SUM(E13:E28)</f>
        <v>2480</v>
      </c>
    </row>
    <row r="30" spans="2:5" x14ac:dyDescent="0.25">
      <c r="B30" s="1" t="s">
        <v>25</v>
      </c>
    </row>
  </sheetData>
  <mergeCells count="4">
    <mergeCell ref="B6:C6"/>
    <mergeCell ref="C11:D11"/>
    <mergeCell ref="B8:E8"/>
    <mergeCell ref="B9:E9"/>
  </mergeCells>
  <printOptions horizontalCentered="1"/>
  <pageMargins left="0.39370078740157483" right="0.39370078740157483" top="0.78740157480314965" bottom="0.59055118110236227" header="0.31496062992125984" footer="0.31496062992125984"/>
  <pageSetup paperSize="9" scale="86" fitToHeight="0" orientation="portrait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F23</vt:lpstr>
      <vt:lpstr>'F23'!Área_de_impresión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2025-07-16T15:09:16Z</cp:lastPrinted>
  <dcterms:created xsi:type="dcterms:W3CDTF">2016-07-04T14:30:01Z</dcterms:created>
  <dcterms:modified xsi:type="dcterms:W3CDTF">2025-07-22T14:19:32Z</dcterms:modified>
</cp:coreProperties>
</file>