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ETROPERU\TRANSPARENCIA\22 - II TRIMESTRE\CONTRATACIONES\"/>
    </mc:Choice>
  </mc:AlternateContent>
  <xr:revisionPtr revIDLastSave="0" documentId="8_{AF5B1C81-C7B6-4089-BE55-9BB37ABB5382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9" sheetId="2" r:id="rId1"/>
  </sheets>
  <definedNames>
    <definedName name="_xlnm._FilterDatabase" localSheetId="0" hidden="1">'FORMATO 29'!$A$4:$L$86</definedName>
    <definedName name="_xlnm.Print_Area" localSheetId="0">'FORMATO 29'!$A$1:$I$102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</calcChain>
</file>

<file path=xl/sharedStrings.xml><?xml version="1.0" encoding="utf-8"?>
<sst xmlns="http://schemas.openxmlformats.org/spreadsheetml/2006/main" count="456" uniqueCount="252">
  <si>
    <t>Item</t>
  </si>
  <si>
    <t>Datos del Ganador de la Buena Pro</t>
  </si>
  <si>
    <t>Nombre</t>
  </si>
  <si>
    <t>RUC</t>
  </si>
  <si>
    <t>Moneda</t>
  </si>
  <si>
    <t>Monto Adjudicado</t>
  </si>
  <si>
    <t>Monto Estimado
Referencial</t>
  </si>
  <si>
    <t>Descripción</t>
  </si>
  <si>
    <t>Número de Proceso</t>
  </si>
  <si>
    <t>PEN</t>
  </si>
  <si>
    <t>USD</t>
  </si>
  <si>
    <t>DIAZ ACARREOS GENERALES S.A.C.</t>
  </si>
  <si>
    <t>INMAC PERU S.A.C.</t>
  </si>
  <si>
    <t>JOHN CRANE PERU S.A.C.</t>
  </si>
  <si>
    <t>CIA PERUANA DE RADIODIFUSION S.A.</t>
  </si>
  <si>
    <t>LATINA MEDIA S.A.</t>
  </si>
  <si>
    <t>TORUS LOGÍSTICA S.A.C.</t>
  </si>
  <si>
    <t>J &amp; V RESGUARDO S.A.C.</t>
  </si>
  <si>
    <t>QUIMTIA S.A.</t>
  </si>
  <si>
    <t>CONTACT TOURS S.A.C.</t>
  </si>
  <si>
    <t>ABR-0003-2022-OPS/PETROPERU</t>
  </si>
  <si>
    <t>ABR-0004-2022-OPS/PETROPERU</t>
  </si>
  <si>
    <t>ABR-0004-2022-OTL/PETROPERU</t>
  </si>
  <si>
    <t>ABR-0005-2022-OFP/PETROPERU</t>
  </si>
  <si>
    <t>ABR-0005-2022-OPS/PETROPERU</t>
  </si>
  <si>
    <t>ABR-0005-2022-OTL/PETROPERU</t>
  </si>
  <si>
    <t>ABR-0006-2022-OPC/PETROPERU</t>
  </si>
  <si>
    <t>ABR-0006-2022-OTLPETROPERU</t>
  </si>
  <si>
    <t>ABR-0007-2022-OPC/PETROPERU</t>
  </si>
  <si>
    <t>ABR-0007-2022-OTL/PETROPERU</t>
  </si>
  <si>
    <t>ABR-0008-2022-OLE/PETROPERU</t>
  </si>
  <si>
    <t>ABR-0008-2022-OPC/PETROPERU</t>
  </si>
  <si>
    <t>ABR-0008-2022-OTL/PETROPERU</t>
  </si>
  <si>
    <t>ABR-0009-2022-OLE/PETROPERU</t>
  </si>
  <si>
    <t>ABR-0009-2022-OPC/PETROPERU</t>
  </si>
  <si>
    <t>ABR-0009-2022-OTL/PETROPERU</t>
  </si>
  <si>
    <t>ABR-0010-2022-OLE/PETROPERU</t>
  </si>
  <si>
    <t>ABR-0010-2022-OTL/PETROPERU</t>
  </si>
  <si>
    <t>ABR-0011-2022-OLE/PETROPERU</t>
  </si>
  <si>
    <t>ABR-0011-2022-OTL/PETROPERU</t>
  </si>
  <si>
    <t>ABR-0012-2022-OLE/PETROPERU</t>
  </si>
  <si>
    <t>ABR-0012-2022-OTL/PETROPERU</t>
  </si>
  <si>
    <t>ABR-0013-2022-OLE/PETROPERU</t>
  </si>
  <si>
    <t>ABR-0014-2022-OLE/PETROPERU</t>
  </si>
  <si>
    <t>ABR-0015-2022-OLE/PETROPERU</t>
  </si>
  <si>
    <t>ABR-0016-2022-OLE/PETROPERU</t>
  </si>
  <si>
    <t>ABR-0017-2022-OLE/PETROPERU</t>
  </si>
  <si>
    <t>ABR-0018-2022-OLE/PETROPERU</t>
  </si>
  <si>
    <t>ABR-0019-2022-OLE/PETROPERU</t>
  </si>
  <si>
    <t>ABR-0020-2022-OLE/PETROPERU</t>
  </si>
  <si>
    <t>ABR-0038-2022-OFP/PETROPERU</t>
  </si>
  <si>
    <t>ABR-0041-2022-OFP/PETROPERU</t>
  </si>
  <si>
    <t>ABR-0042-2022-OFP/PETROPERU</t>
  </si>
  <si>
    <t>ABR-0043-2022-OFP/PETROPERU</t>
  </si>
  <si>
    <t>ABR-0044-2021-OLE/PETROPERU</t>
  </si>
  <si>
    <t>ABR-0044-2022-OFP/PETROPERU</t>
  </si>
  <si>
    <t>ABR-0045-2022-OFP/PETROPERU</t>
  </si>
  <si>
    <t>ABR-0046-2021-OLE/PETROPERU</t>
  </si>
  <si>
    <t>ABR-0046-2022-OFP/PETROPERU</t>
  </si>
  <si>
    <t>ABR-0047-2022-OFP/PETROPERU</t>
  </si>
  <si>
    <t>ABR-0048-2022-OFP/PETROPERU</t>
  </si>
  <si>
    <t>ABR-0049-2022-OFP/PETROPERU</t>
  </si>
  <si>
    <t>ABR-0050-2022-OFP/PETROPERU</t>
  </si>
  <si>
    <t>ABR-0051-2022-OFP/PETROPERU</t>
  </si>
  <si>
    <t>ABR-0052-2022-OFP/PETROPERU</t>
  </si>
  <si>
    <t>ABR-0053-2022-OFP/PETROPERU</t>
  </si>
  <si>
    <t>ABR-0054-2022-OFP/PETROPERU</t>
  </si>
  <si>
    <t>ABR-0055-2022-OFP/PETROPERU</t>
  </si>
  <si>
    <t>ABR-0056-2022-OFP/PETROPERU</t>
  </si>
  <si>
    <t>ABR-0057-2022-OFP-PETROPERU</t>
  </si>
  <si>
    <t>ABR-0060-2022-OFP/PETROPERU</t>
  </si>
  <si>
    <t>ABR-0061-2022-OFP/PETROPERU</t>
  </si>
  <si>
    <t>ABR-0062-2022-OFP/PETROPERU</t>
  </si>
  <si>
    <t>ABR-0063-2022-OFP/PETROPERU</t>
  </si>
  <si>
    <t>ABR-0064-2022-OFP/PETROPERU</t>
  </si>
  <si>
    <t>ABR-0065-2021-OFP-PETROPERÚ</t>
  </si>
  <si>
    <t>ABR-0065-2022-OFP/PETROPERU</t>
  </si>
  <si>
    <t>ABR-0066-2022-OFP/PETROPERU</t>
  </si>
  <si>
    <t>ABR-0067-2022-OFP/PETROPERU</t>
  </si>
  <si>
    <t>ABR-0068-2021-OFP-PETROPERÚ</t>
  </si>
  <si>
    <t>ABR-0071-2022-OFP/PETROPERU</t>
  </si>
  <si>
    <t>ABR-0072-2022-OFP/PETROPERU</t>
  </si>
  <si>
    <t>ABR-0073-2022-OFP/PETROPERU</t>
  </si>
  <si>
    <t>ABR-0074-2022-OFP/PETROPERU</t>
  </si>
  <si>
    <t>ABR-0076-2022-OFP/PETROPERU</t>
  </si>
  <si>
    <t>ABR-0077-2022-OFP/PETROPERU</t>
  </si>
  <si>
    <t>ABR-0081-2021-OTL/PETROPERU</t>
  </si>
  <si>
    <t>ABR-0081-2022-OFP/PETROPERU</t>
  </si>
  <si>
    <t>ABR-0082-2022-OFP/PETROPERU</t>
  </si>
  <si>
    <t>ABR-0084-2022-OFP-PETROPERÚ</t>
  </si>
  <si>
    <t>ABR-013-2022-OTL/PETROPERU</t>
  </si>
  <si>
    <t>ABR-016-2022-OTL/PETROPERU</t>
  </si>
  <si>
    <t>ABR-083-2022-OFP/PETROPERU</t>
  </si>
  <si>
    <t>SERVICIO DE MANTENIMIENTO MAYOR DEL TANQUE 63-T-6 DE PLANTA DE VENTAS
IQUITOS</t>
  </si>
  <si>
    <t>TRANSPORTE TERRESTRE DE BIODIESEL B100 DESDE PLANTA REFINERÍA CONCHÁN
HASTA TERMINAL MOLLENDO DE PETROPERÚ S.A.</t>
  </si>
  <si>
    <t>DESBROCE DEL DERECHO DE VÍA POLIDUCTO</t>
  </si>
  <si>
    <t>SERVICIO DE SALUD INTEGRAL PARA REFINERÍA IQUITOS</t>
  </si>
  <si>
    <t>SERVICIO DE GESTIÓN OPERATIVA DEL PAQUETE 1 DE LAS UNIDADES AUXILIARES
DE LA NUEVA REFINERÍA TALARA.</t>
  </si>
  <si>
    <t>Servicio de Inspección de cuatro (04) Tanques – Pucallpa (Ex Maple)</t>
  </si>
  <si>
    <t>TRANSPORTE FLUVIAL DE COMBUSTIBLE DIESEL 2 A ESTACIÓN 5 (SARAMIRIZA-RÍO
MARAÑON), ESTACIÓN MORONA (RÍO MORONA) Y ESTACIÓN ANDOAS (RÍO PASTAZA)
DEL OLEODUCTO NOR PERUANO</t>
  </si>
  <si>
    <t>SERVICIO DE GESTIÓN OPERATIVA DEL PAQUETE 4 DE LAS UNIDADES AUXILIARES
DE LA NUEVA REFINERÍA TALARA.</t>
  </si>
  <si>
    <t>SERVICIO DE MANTENIMIENTO CORRECTIVO CHILLER Y EQUIPOS DEL SISTEMA DE
AIRE ACONDICIONADO DEL LABORATORIO DE REFINERIA CONCHAN</t>
  </si>
  <si>
    <t>ADQUISICION DE REPUESTOS</t>
  </si>
  <si>
    <t>SUMINISTRO DE REPUESTOS PARA BOMBA N° P-21 EN REFINERÍA CONCHÁN</t>
  </si>
  <si>
    <t>CLIMATIZACIÓN TEMPORAL PARA LA CONTINUIDAD DE LA OPERACIÓN DE SALAS
ELECTRICAS DEL PMRT.</t>
  </si>
  <si>
    <t>SERVICIO DE FACILIDADES LOGÍSTICAS PARA LA INSTALACIÓN DE
UNA GRAPA DE CONTENCIÓN, PRODUCTO DE UN CORTE EN LA
TUBERÍA POR ACTOS DE TERCEROS EN LA PROGRESIVA KM.
59+131 TRAMO I.</t>
  </si>
  <si>
    <t>SERVICIO DE INGENIERÍA, PROCURA Y PUESTA EN MARCHA PARA LA AMPLIACIÓN DE
LAS SUBESTACIONES ELÉCTRICAS EN REFINERÍA CONCHÁN</t>
  </si>
  <si>
    <t>CLIMATIZACIÓN TEMPORAL PARA LA CONTINUIDAD DE LA OPERACIÓN DE SALAS
RIE´S Y OTS DEL PMRT</t>
  </si>
  <si>
    <t>REPARACIÓN DE TUBERÍA POR EMERGENCIA EN EL KM. 373.2 DEL TRAMO II DEL
ONP</t>
  </si>
  <si>
    <t>SERVICIO DE VIGILANCIA PRIVADA PARA REFINERÍA CONCHÁN Y OTRAS
INSTALACIONES DE PETROPERÚ S.A.</t>
  </si>
  <si>
    <t>TRANSPORTE DE AGUA Y ALQUILER DE CISTERNAS PARA LA DISTRIBUCIÓN DE AGUA
POTABLE A FAVOR DE LOS POBLADORES DE PARIÑAS ANTE EL DESABASTECIMIENTO
DE AGUA EN LA ZONA</t>
  </si>
  <si>
    <t>RECOLECCION, TRANSPORTE Y DISPOSICION FINAL DE RESIDUOS SOLIDOS
PELIGROSOS DERIVADOS DE LOS TRABAJOS DE LIMPIEZA DE LA EMERGENCIA
AMBIENTAL DEL KM. 609 + 140 TRAMO II DEL ONP.</t>
  </si>
  <si>
    <t>REPARACION DE TUBERIA POR EMERGENCIA EN EL KM 609+548 DEL
TRAMO II DEL ONP Y OTRAS ANOMALIAS EN LA ZONA DE FALLA CON PERDIDA
DE MATERIAL SEVERA MAYORES AL 80% Y 90%.</t>
  </si>
  <si>
    <t>ADQUISICION DE EQUIPOS ELECTIVOS DEL TRAMO I, PARTE DEL TC8
IMPLEMENTACION EQUIPAMIENTO DEL NUEVO LABORATORIO DE REFINERIA TALARA</t>
  </si>
  <si>
    <t>ADQUISICIÓN DE UN (01) PAQUETE DE MATERIALES DE CONSTRUCCIÓN PARA
ENTREGA A LA COMUNIDAD NATIVA SARAMURILLO, DISTRITO DE URARINAS, P
ROVINCIA DE LORETO, DPTO. DE LORETO</t>
  </si>
  <si>
    <t>ADQUISICION DE PRODUCTOS QUIMICOS PARA EL PRIMER AÑO DE OPERACION DE LAS
UNIDADES DE PROCESO DE LA NUEVA REFINERIA TALARA.</t>
  </si>
  <si>
    <t xml:space="preserve"> $SERVICIO DE APOYO DURANTE LAS ACTIVIDADES DE CONTENCIÓN, RECUPERACION
DE CRUDO, MOVIMIENTO DE TIERRAS Y LIMPIEZA DE AREA IMPACTADA DURANTE
EMERGENCIA KM 609.5 DEL ONP”</t>
  </si>
  <si>
    <t>ADQUISICIÓN DE UN (01) PAQUETE DE VIVERES CONFORMADO POR 732 PAKS DE
VIVERES PARA LA ATENCION DE LAS COMUNIDADES NATIVAS DE LA CONTINGENCIA
KM.373+200 DEL TRAMO II DEL ONP</t>
  </si>
  <si>
    <t>$SERVICIO DE APOYO LOGISTICO EN ATENCION  A LA EMERGENCIA AMBIENTAL DEL
KM.609+140 TRAMO II DEL OLEODUCTO NOR PERUANO”</t>
  </si>
  <si>
    <t xml:space="preserve"> $SERVICIO DE ACTIVIDADES DE CONTENCION Y RECUPERACION DE CRUDO EN EL
   KM.373.2 DEL ONP$</t>
  </si>
  <si>
    <t>TRASLADO DE CRUDO DE LOS KM 561, KM 563 Y KM 606 DEL TRAMO II A LA
ESTACIÓN 9</t>
  </si>
  <si>
    <t>ELABORACION DE LA INGENIERIA BASICA EXTENDIDA DEL SISTEMA DE
PROTECCION CATODICA DEL OLEODUCTO NOR PERUANO.</t>
  </si>
  <si>
    <t>CONTROL, CONTENCIÓN Y RECUPERACIÓN DE CRUDO EN CONTINGENCIA DEL KM
59+131 DEL TRAMO I DEL ONP</t>
  </si>
  <si>
    <t>DEFENSA RIBEREÑA Y RECUPERACION DEL DERECHO DE VIA EN
KM 563.3 DEL ONP.</t>
  </si>
  <si>
    <t>SERVICIO DE MANTENIMIENTO Y SOPORTE TÉCNICO PARA LICENCIAS ORACLE PARA
REFINERÍA TALARA Y REFINERÍA CONCHÁN</t>
  </si>
  <si>
    <t>SERVICIO DE MANTENIMIENTO PREVENTIVO BIENAL DE EQUIPOS MECÁNICOS,
ELÉCTRICOS E INSTRUMENTACIÓN DE LOS TERMINALES Y PLANTAS DEL SUR</t>
  </si>
  <si>
    <t>CAMPAÑA INFORMATIVA SOBRE REFINERÍA TALARA – MEDIO RADIAL 2</t>
  </si>
  <si>
    <t>CAMPAÑA INFORMATIVA SOBRE REFINERÍA TALARA – MEDIO RADIAL 1</t>
  </si>
  <si>
    <t>CONTRATACIÓN COMPLEMENTARIA AL CONTRATO N° 4200083134 PARA LA
PRESTACION DEL SERVICIO PATRULLAJE TERRESTRE DESDE LA ESTACION 1
HASTA LA ESTACION 5 DEL ONP.</t>
  </si>
  <si>
    <t>CAMPAÑA INFORMATIVA SOBRE REFINERIA TALARA – MEDIO DE TELEVISIÓN 5</t>
  </si>
  <si>
    <t>CAMPAÑA INFORMATIVA SOBRE REFINERÍA TALARA – MEDIO DE TELEVISIÓN 2</t>
  </si>
  <si>
    <t>$SERVICIO DE TRANSPORTE FLUVIAL DE PERSONAL Y CARGA TRAMO I Y ORN$</t>
  </si>
  <si>
    <t>Servicio de Mantenimiento y Soporte Técnico para Licencias de Software
SAP</t>
  </si>
  <si>
    <t>ADQUISICIÓN DE REPUESTOS DE SISTEMA DE
SOBRELLENADO Y DESPACHO PARA TERMINAL MOLLENDO - SOLPED NRO 1000112885</t>
  </si>
  <si>
    <t>ABR-0053-2022-OFP/PETROPERU - Transporte Terrestre de Nafta Liviana,
Nafta Craqueada y ULSD desde Planta/Refinería Conchán hasta Puerto
Terranova (Pucallpa) de PETROPERÚ S.A. - SOLPED NRO 1000113327</t>
  </si>
  <si>
    <t>Servicio Transporte Terrestre de Nafta Liviana, Nafta Craqueada y ULSD
desde Planta/Refinería Conchán hasta Puerto Terranova (Pucallpa) de
PETROPERÚ S.A.$</t>
  </si>
  <si>
    <t>SERVICIO DE ASEGURAMIENTO, RESGUARDO Y CONTROL DE LAS ZONAS AFECTADAS
CON HIDROCARBURO POR LA EMERGENCIA AMBIENTAL DEL KM 373+262 DEL TRAMO II
DEL ONP</t>
  </si>
  <si>
    <t>SERVICIO DE MANTENIMIENTO Y SOPORTE DE SOFTWARE ARCGIS</t>
  </si>
  <si>
    <t>SERVICIO DE ASEGURAMIENTO, RESGUARDO Y
CONTROL DE LAS ZONAS AFECTADAS CON HIDROCARBURO POR EMERGENCIA AMBIENTAL
DEL KM 373+262 TRAMO II DEL ONP” - SOLPED NRO 1000113346</t>
  </si>
  <si>
    <t>SERVICIO DE VIGILANCIA PRIVADA EN PLANTAS, AEROPUERTOS E INSTALACIONES
DE PETROPERÚ A NIVEL NACIONAL</t>
  </si>
  <si>
    <t>"ADQUISICIÓN DE UN (01) PAQUETE DE MATERIALES DE CONSTRUCCIÓN PARA SER ENTREGADOS A LA COMUNIDAD CAMPESINA SAN JOSÉ DE SARAMURO, DISTRITO URARINAS, PROVINCIA LORETO, DEPARTAMENTO LORETO"</t>
  </si>
  <si>
    <t>ADQUISICIÓN DE SELLO MECÁNICO JOHN CRANE TIPO 8B1 TAMAÑO Ø 2.625$ PARA
BOMBA NL. P-488 DE REFINERÍA TALARA</t>
  </si>
  <si>
    <t>$SERVICIO DE ASEGURAMIENTO, RESGUARDO Y CONTROL DE LAS ZONAS AFECTADAS
CON HIDROCARBURO POR EMERGENCIA AMBIENTAL DEL KM 373+262 TRAMO II DEL
 ONP”</t>
  </si>
  <si>
    <t>Programa corporativo de intervención para el acompañamiento a madres
gestantes y
familias con niños y niñas hasta 12 meses de edad a través del
fortalecimiento de las
estrategias comunitarias de salud en las zonas de Influencia de
PETROPERÚ en Talara y
Conchán</t>
  </si>
  <si>
    <t>SERVICIO INGENIERÍA FEED – ADECUACIÓN G95 –MOLLENDO</t>
  </si>
  <si>
    <t>ADQUISICIÓN DE PRODUCTO QUÍMICO AMINA FLEXSORB SE PARA
EL PRIMER AÑO DE OPERACIÓN DE LA UNIDAD DE FLEXICOKING
(fck) DE LA NUEVA REFINERÍA TALARA</t>
  </si>
  <si>
    <t>SERVICIO DE AGENCIAMIENTO DE PASAJES TERRESTRES Y AÉREOS, NACIONALES E
INTERNACIONALES PARA ATENCIÓN DE LAS OFICINAS DE LIMA, TALARA, PIURA E
IQUITOS DE PETROPERU S.A.</t>
  </si>
  <si>
    <t>SERVICIO DE SUPERVISION DE LA OBRA AMPLIACIÓN DE ASFALTADO DE VÍAS EN
PLANTA DE VENTAS TALARA</t>
  </si>
  <si>
    <t>SERVICIO DE ASEGURAMIENTO, RESGUARDO Y CONTROL DE LAS ZONAS AFECTADAS
CON HIDROCARBURO POR EMERGENCIA AMBIENTAL DEL KM 373+262 TRAMO II DEL
ONP</t>
  </si>
  <si>
    <t>CONSULTORÍA ESPECIALIZADA EN RELACIONAMIENTO INSTITUCIONAL CON MEDIOS DE
COMUNICACIÓN Y GRUPOS DE INTERÉS ESTRATÉGICOS</t>
  </si>
  <si>
    <t>ADQUISICIÓN DE UN (01) PAQUETE DE VÍVERES CONFORMADO POR 882
PACKS DE VÍVERES PARA LA ATENCIÓN DE LAS COMUNIDADES NATIVAS DE
LA CONTINGENCIA KM 373+262 DEL TRAMO II DEL ONP</t>
  </si>
  <si>
    <t>SERVICIO DE EVALUACIÓN PRELIMINAR, LIMPIEZA, REMEDIACIÓN Y
DISPOSICIÓN FINAL DE RESIDUOS SÓLIDOS GENERADOS EN LAS ÁREAS
AFECTADAS POR EL DERRAME DE PETRÓLEO CRUDO OCURRIDO A LA ALTURA
DEL 373+262 DEL TRAMO II DEL ONP</t>
  </si>
  <si>
    <t xml:space="preserve">SERVICIO INTEGRAL DE ATENCIÓN DE OPERACIONES MARÍTIMAS, TENDIDO DE
BARRERAS DE CONTENCIÓN Y PRIMERA RESPUESTA ANTE DERRAMES DE HIDRO
CARBUROS, EN LOS TERMINALES PORTUARIOS MULTIBOYAS DEL SUR (PISCO, MOLLENDO E ILO)
ÍTEM   TERMINAL PORTUARIO MULTIBOYAS
  1              PISCO
  2             MOLLENDO
  3                 ILO
</t>
  </si>
  <si>
    <t>SERVICIO DE EVALUACIÓN TÉCNICA LOTE 192</t>
  </si>
  <si>
    <t>ADQUISICIÓN DE COLORANTE ROJO PARA GASOLINA REGULAR</t>
  </si>
  <si>
    <t>ADQUISICIÓN DE SODA CAUSTICA PARA REFINACIÓN TALARA</t>
  </si>
  <si>
    <t>PRUEBAS DE ACEPTACIÓN AL NUEVO SISTEMA CONTRAINCENDIO (FWS) DE LA NUEVA
RFINERIA TALARA (NRTL).</t>
  </si>
  <si>
    <t>SERVICIO DE TRANSPORTE DE BIODIESEL B100 DESDE PLANTA/REFINERÍA CONCHAN
HASTA TERMINAL MOLLENDO PETROPERU S.A.</t>
  </si>
  <si>
    <t>INGENIERIA CARDON S.A.C.</t>
  </si>
  <si>
    <t>CONSORCIO IMESUR</t>
  </si>
  <si>
    <t>CORGAS TRANSPORT SAC</t>
  </si>
  <si>
    <t>MATURA E.I.R.L.</t>
  </si>
  <si>
    <t>CONSULTING ADVISERS DE LA AMAZONIA</t>
  </si>
  <si>
    <t>MATHESON GLOBAL HYCO PERU S.R.L.</t>
  </si>
  <si>
    <t>TÜV RHEINLAND PERU S.A.C.</t>
  </si>
  <si>
    <t>AGENCIA DE TRANSPORTES Y SERVICIOS</t>
  </si>
  <si>
    <t>GM OPERACIONES S.A.C.</t>
  </si>
  <si>
    <t>MORE S.R.L. CONTRATISTAS GENERALES</t>
  </si>
  <si>
    <t>G.R. TECH S.A.C.</t>
  </si>
  <si>
    <t>IREDI COMERCIAL S.A.C.</t>
  </si>
  <si>
    <t>SERVICIOS GENERALES OASIS EIRL</t>
  </si>
  <si>
    <t>ABB S.A.</t>
  </si>
  <si>
    <t>VILOCRU SOCIEDAD ANONIMA CERRADA</t>
  </si>
  <si>
    <t>EMPRESA DE TRANSPORTES ROMERO SRLTD</t>
  </si>
  <si>
    <t>JOSCANA SAC</t>
  </si>
  <si>
    <t>HONEYWELL PERU S.A.</t>
  </si>
  <si>
    <t>BIDDLE INC S.A.C.</t>
  </si>
  <si>
    <t>NEOTEC CIENTIFICA S.A</t>
  </si>
  <si>
    <t>ANALITICA DEL PACIFICO S.A.C.</t>
  </si>
  <si>
    <t>MS CONSULTORIA EMPRESARIAL S.A.C</t>
  </si>
  <si>
    <t>LEADERS CONTRATISTA &amp; CIA E.I.R.L.</t>
  </si>
  <si>
    <t>MERCANTIL S A</t>
  </si>
  <si>
    <t>INTEROC SOCIEDAD ANONIMA</t>
  </si>
  <si>
    <t>HIDROQUIMICA INDUSTRIAL S.A.</t>
  </si>
  <si>
    <t>REPRESENTACIONES Y SERVICIOS GENERA</t>
  </si>
  <si>
    <t>NEGOCIOS Y SERVICIOS GENERALES</t>
  </si>
  <si>
    <t>NEGOCIOS &amp; SERVICIOS FASODI E.I.R.L</t>
  </si>
  <si>
    <t>PROTECCION CATODICA DE COLOMBIA</t>
  </si>
  <si>
    <t>ABASTECIMIENTOS Y SERVICIOS HUVIHU</t>
  </si>
  <si>
    <t>M &amp; I CONTRATISTAS GENERALES EIRL.</t>
  </si>
  <si>
    <t>SISTEMAS ORACLE DEL PERU S.R.L.</t>
  </si>
  <si>
    <t>AGL INGENIEROS SAC - DLC INGENIEROS</t>
  </si>
  <si>
    <t>RADIO LA KARIBEÑA S.A.C</t>
  </si>
  <si>
    <t>GRUPO RPP SOCIEDAD ANONIMA CERRADA</t>
  </si>
  <si>
    <t>SERVICORROSION EIRL</t>
  </si>
  <si>
    <t>ANDINA DE RADIODIFUSION S.A.C.</t>
  </si>
  <si>
    <t>SERVICIOS UNIVERSAL MANSERICHE E.I.</t>
  </si>
  <si>
    <t>SAP PERU SOCIEDAD ANONIMA CERRADA</t>
  </si>
  <si>
    <t>INS.NAC.DE RADIO Y TEL.DEL PERU IRT</t>
  </si>
  <si>
    <t>PANAMERICANA TELEVISION S A</t>
  </si>
  <si>
    <t>EMPRESA EDITORA EL COMERCIO S.A.</t>
  </si>
  <si>
    <t>APLICACIONES PARA LA INGENIERIA Y</t>
  </si>
  <si>
    <t>GEPSI SELVA S.A.C.</t>
  </si>
  <si>
    <t>TRANSPORTES PALOMINO ESTRADA EIRL</t>
  </si>
  <si>
    <t>TRANSP DE CARGA Y SERVIC SANTA ROSA</t>
  </si>
  <si>
    <t>EXLOG S.A.C.</t>
  </si>
  <si>
    <t>TRANSACCIONES COMERCIALES ALFA S.A.</t>
  </si>
  <si>
    <t>SERVICIOS CORPORATIVOS ROLUZ EIRL</t>
  </si>
  <si>
    <t>TELEMATICA S.A.</t>
  </si>
  <si>
    <t>SERVICIOS GENERALES SANCHEZ E.I.R.L</t>
  </si>
  <si>
    <t>BALTAZAR Y NICOLAS ASOCIACION CIVIL</t>
  </si>
  <si>
    <t>EPCMASTER ENGINEERING SERVICES S.A.</t>
  </si>
  <si>
    <t>TDM CONSTRUCCION CONSULTORIA Y SERV</t>
  </si>
  <si>
    <t>RIVERA DEL AGUILA DAVID ADOLFO</t>
  </si>
  <si>
    <t>CLEAN PACIFIC S.A.C.</t>
  </si>
  <si>
    <t>FIRE &amp; SECURITY SYSTEMS S.A.C.</t>
  </si>
  <si>
    <t>CONS. PSAMP, COAM</t>
  </si>
  <si>
    <t>PYRAMID TEAM S.A.C</t>
  </si>
  <si>
    <t>BARCINO S.A.C</t>
  </si>
  <si>
    <t>QUIMPAC S.A.</t>
  </si>
  <si>
    <t>OIL &amp; GAS SERVICE AND CONSULTING S.</t>
  </si>
  <si>
    <t>CONSORCIO</t>
  </si>
  <si>
    <t>(*)</t>
  </si>
  <si>
    <t>ABR-0085-2022-OFP/PETROPERU</t>
  </si>
  <si>
    <t>ABR-0018- 2022-OFP/PETROPERU</t>
  </si>
  <si>
    <t>ABR-0002-2022-OPS/PETROPERU</t>
  </si>
  <si>
    <t>SERVICIO DE CONTROL DE ACCESOS EN REFINERÍA TALARA</t>
  </si>
  <si>
    <t>SERVICIO DE RENOVACIÓN DEL MANTENIMIENTO, ACTUALIZACIÓN Y SOPORTE
TÉCNICO DEL SISTEMA VM-PA (EX S-TMS) DE REFINERÍA CONCHÁN</t>
  </si>
  <si>
    <t>MANTENIMIENTO ANUAL DE LA HERRAMIENTA DE GESTIÓN DE LA INFORMACIÓN
TÉCNICA HxGN SDx®</t>
  </si>
  <si>
    <t>ADQUISICION DE REPUESTOS PARA DOS AÑOS DE OPERACIÓN PARA DECANTADOR DE
LODOS WWS-Z-006,DECANTADOR SECUNDARIO WWS-D-002-A/B Y REJA AUTOMÁTICA
WWS-F-002 DEL PROYECTO MODERNIZACIÓN REFINERÍA TALARA</t>
  </si>
  <si>
    <t>ABR-059-2022-OFP/PETROPERU</t>
  </si>
  <si>
    <t>IDENTITRONICS S.A.C.</t>
  </si>
  <si>
    <t>KBC ADVANCED TECHNOLOGIES INC</t>
  </si>
  <si>
    <t>52-1293890</t>
  </si>
  <si>
    <t>HEXAGON MINERIA Y PROCESOS INDUSTRI</t>
  </si>
  <si>
    <t>76016755-K</t>
  </si>
  <si>
    <t>PRAMAR EQUIPOS MECANICOS S.L.</t>
  </si>
  <si>
    <t>B-13333737</t>
  </si>
  <si>
    <t>CAI-0001-2022-OPC/PETROPERÚ</t>
  </si>
  <si>
    <t>CAI-004-2022-OTL/PETROPERU</t>
  </si>
  <si>
    <t>CAI-033-2021 - OTL /PETROPERU</t>
  </si>
  <si>
    <t>ADQUISICIONES Y CONTRATACIONES ABREVIADAS INTERNACIONALES (TRIMESTRE II - 2022)</t>
  </si>
  <si>
    <t>ADQUISICIONES Y CONTRATACIONES ABREVIADAS NACIONAL (TRIMESTRE II - 2022)</t>
  </si>
  <si>
    <t>(*) Información no proporcionada en el Sistema.</t>
  </si>
  <si>
    <t>Fuente: ERP-SAP</t>
  </si>
  <si>
    <t>SERVICIO DE ELABORACIÓN DE EXPEDIENTE PARA LA ADECUACIÓN DEFINITIVA DEL
SISTEMA CONTRA INCENDIO DE REFINERÍA IQUITOS.</t>
  </si>
  <si>
    <t>CAMPAÑA INFORMATIVA SOBRE REFINERÍA TALARA # MEDIO DE TELEVISION 1</t>
  </si>
  <si>
    <t>CAMPAÑA INFORMATIVA SOBRE REFINERÍA TALARA # MEDIO DE TELEVISION 3</t>
  </si>
  <si>
    <t>SERVICIO ESPECIALIZADO DE RESCATE Y EXTINCIÓN DE INCENDIOS EN REFINERÍA
IQUITOS Y OTRAS INSTALACIONES DE PETROPERÚ S.A</t>
  </si>
  <si>
    <t>Servicios de una campaña informativa para la difusión de spot televisivo
en TV PERÚ # CANAL 7 / INSTITUTO NACIONAL DE
RADIO Y TELEVISIÓN DEL PERÚ, para comunicar la puesta en marcha de la Nueva Refinería Talara</t>
  </si>
  <si>
    <t>CAMPAÑA INFORMATIVA PRE LANZAMIENTO DE LA NUEVA REFINERÍA TALARA EN DIARIOS</t>
  </si>
  <si>
    <t>TRANSPORTE TERRESTRE DE NAFTA LIVIANA, NAFTA CRAQUEADA Y ULSD DESDE
PLANTA/REFINERÍA CONCHÁN HASTA PUERTO TERRANOVA (PUCALLPA) DE PETROPERÚ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</si>
</sst>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AC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rgb="FF007AC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007AC3"/>
      </bottom>
      <diagonal/>
    </border>
    <border>
      <left/>
      <right/>
      <top/>
      <bottom style="medium">
        <color rgb="FF007AC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7AC3"/>
      <color rgb="FFA7F48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showGridLines="0" tabSelected="1" view="pageLayout" zoomScaleNormal="100" zoomScaleSheetLayoutView="100" workbookViewId="0">
      <selection activeCell="C5" sqref="C5"/>
    </sheetView>
  </sheetViews>
  <sheetFormatPr baseColWidth="10" defaultColWidth="11.42578125" defaultRowHeight="15" x14ac:dyDescent="0.25"/>
  <cols>
    <col min="1" max="1" width="6" style="2" customWidth="1"/>
    <col min="2" max="2" width="40.140625" style="7" customWidth="1"/>
    <col min="3" max="3" width="56.140625" style="2" customWidth="1"/>
    <col min="4" max="4" width="33.85546875" style="7" customWidth="1"/>
    <col min="5" max="5" width="16.140625" style="7" bestFit="1" customWidth="1"/>
    <col min="6" max="6" width="9.42578125" style="7" customWidth="1"/>
    <col min="7" max="7" width="15.5703125" style="1" customWidth="1"/>
    <col min="8" max="8" width="8.85546875" style="7" customWidth="1"/>
    <col min="9" max="9" width="15.5703125" style="1" customWidth="1"/>
    <col min="10" max="10" width="12.5703125" style="2" bestFit="1" customWidth="1"/>
    <col min="11" max="11" width="13.5703125" style="2" bestFit="1" customWidth="1"/>
    <col min="12" max="12" width="12.5703125" style="2" bestFit="1" customWidth="1"/>
    <col min="13" max="16384" width="11.42578125" style="2"/>
  </cols>
  <sheetData>
    <row r="1" spans="1:9" ht="30" customHeight="1" x14ac:dyDescent="0.25">
      <c r="A1" s="11" t="s">
        <v>242</v>
      </c>
      <c r="B1" s="11"/>
      <c r="C1" s="11"/>
      <c r="D1" s="11"/>
      <c r="E1" s="11"/>
      <c r="F1" s="11"/>
      <c r="G1" s="11"/>
      <c r="H1" s="11"/>
      <c r="I1" s="11"/>
    </row>
    <row r="2" spans="1:9" ht="5.0999999999999996" customHeight="1" x14ac:dyDescent="0.25">
      <c r="A2" s="3"/>
      <c r="B2" s="3"/>
      <c r="C2" s="3"/>
      <c r="D2" s="3"/>
      <c r="E2" s="3"/>
      <c r="F2" s="3"/>
      <c r="G2" s="4"/>
      <c r="H2" s="3"/>
      <c r="I2" s="4"/>
    </row>
    <row r="3" spans="1:9" ht="22.5" customHeight="1" x14ac:dyDescent="0.25">
      <c r="A3" s="12" t="s">
        <v>0</v>
      </c>
      <c r="B3" s="12" t="s">
        <v>8</v>
      </c>
      <c r="C3" s="12" t="s">
        <v>7</v>
      </c>
      <c r="D3" s="12" t="s">
        <v>1</v>
      </c>
      <c r="E3" s="12"/>
      <c r="F3" s="12" t="s">
        <v>4</v>
      </c>
      <c r="G3" s="14" t="s">
        <v>6</v>
      </c>
      <c r="H3" s="12" t="s">
        <v>4</v>
      </c>
      <c r="I3" s="14" t="s">
        <v>5</v>
      </c>
    </row>
    <row r="4" spans="1:9" ht="22.5" customHeight="1" x14ac:dyDescent="0.25">
      <c r="A4" s="12"/>
      <c r="B4" s="12"/>
      <c r="C4" s="12"/>
      <c r="D4" s="13" t="s">
        <v>2</v>
      </c>
      <c r="E4" s="13" t="s">
        <v>3</v>
      </c>
      <c r="F4" s="12"/>
      <c r="G4" s="14"/>
      <c r="H4" s="12"/>
      <c r="I4" s="14"/>
    </row>
    <row r="5" spans="1:9" ht="36" x14ac:dyDescent="0.25">
      <c r="A5" s="20">
        <v>1</v>
      </c>
      <c r="B5" s="21" t="s">
        <v>225</v>
      </c>
      <c r="C5" s="22" t="s">
        <v>245</v>
      </c>
      <c r="D5" s="21" t="s">
        <v>158</v>
      </c>
      <c r="E5" s="21">
        <v>20544549457</v>
      </c>
      <c r="F5" s="21" t="s">
        <v>9</v>
      </c>
      <c r="G5" s="23">
        <v>344560</v>
      </c>
      <c r="H5" s="21" t="s">
        <v>9</v>
      </c>
      <c r="I5" s="23">
        <v>344560</v>
      </c>
    </row>
    <row r="6" spans="1:9" ht="36" x14ac:dyDescent="0.25">
      <c r="A6" s="16">
        <f>+A5+1</f>
        <v>2</v>
      </c>
      <c r="B6" s="17" t="s">
        <v>224</v>
      </c>
      <c r="C6" s="18" t="s">
        <v>93</v>
      </c>
      <c r="D6" s="17" t="s">
        <v>159</v>
      </c>
      <c r="E6" s="17" t="s">
        <v>221</v>
      </c>
      <c r="F6" s="17" t="s">
        <v>9</v>
      </c>
      <c r="G6" s="19">
        <v>2982016.11</v>
      </c>
      <c r="H6" s="17" t="s">
        <v>9</v>
      </c>
      <c r="I6" s="19">
        <v>2761680.6</v>
      </c>
    </row>
    <row r="7" spans="1:9" ht="36" x14ac:dyDescent="0.25">
      <c r="A7" s="16">
        <f t="shared" ref="A7:A70" si="0">+A6+1</f>
        <v>3</v>
      </c>
      <c r="B7" s="17" t="s">
        <v>223</v>
      </c>
      <c r="C7" s="18" t="s">
        <v>94</v>
      </c>
      <c r="D7" s="17" t="s">
        <v>160</v>
      </c>
      <c r="E7" s="17">
        <v>20600082931</v>
      </c>
      <c r="F7" s="17" t="s">
        <v>9</v>
      </c>
      <c r="G7" s="19">
        <v>135240</v>
      </c>
      <c r="H7" s="17" t="s">
        <v>9</v>
      </c>
      <c r="I7" s="19">
        <v>135240</v>
      </c>
    </row>
    <row r="8" spans="1:9" x14ac:dyDescent="0.25">
      <c r="A8" s="16">
        <f t="shared" si="0"/>
        <v>4</v>
      </c>
      <c r="B8" s="17" t="s">
        <v>20</v>
      </c>
      <c r="C8" s="18" t="s">
        <v>95</v>
      </c>
      <c r="D8" s="17" t="s">
        <v>161</v>
      </c>
      <c r="E8" s="17">
        <v>20493630017</v>
      </c>
      <c r="F8" s="17" t="s">
        <v>9</v>
      </c>
      <c r="G8" s="19">
        <v>437559.6</v>
      </c>
      <c r="H8" s="17" t="s">
        <v>9</v>
      </c>
      <c r="I8" s="19">
        <v>437559.6</v>
      </c>
    </row>
    <row r="9" spans="1:9" x14ac:dyDescent="0.25">
      <c r="A9" s="16">
        <f t="shared" si="0"/>
        <v>5</v>
      </c>
      <c r="B9" s="17" t="s">
        <v>21</v>
      </c>
      <c r="C9" s="18" t="s">
        <v>96</v>
      </c>
      <c r="D9" s="17" t="s">
        <v>162</v>
      </c>
      <c r="E9" s="17">
        <v>20528382151</v>
      </c>
      <c r="F9" s="17" t="s">
        <v>9</v>
      </c>
      <c r="G9" s="19">
        <v>488086.63</v>
      </c>
      <c r="H9" s="17" t="s">
        <v>9</v>
      </c>
      <c r="I9" s="19">
        <v>488086.63</v>
      </c>
    </row>
    <row r="10" spans="1:9" ht="36" x14ac:dyDescent="0.25">
      <c r="A10" s="16">
        <f t="shared" si="0"/>
        <v>6</v>
      </c>
      <c r="B10" s="17" t="s">
        <v>22</v>
      </c>
      <c r="C10" s="18" t="s">
        <v>97</v>
      </c>
      <c r="D10" s="17" t="s">
        <v>163</v>
      </c>
      <c r="E10" s="17">
        <v>20609014106</v>
      </c>
      <c r="F10" s="17" t="s">
        <v>10</v>
      </c>
      <c r="G10" s="19">
        <v>358720001.18000001</v>
      </c>
      <c r="H10" s="17" t="s">
        <v>10</v>
      </c>
      <c r="I10" s="19">
        <v>258997754.68000001</v>
      </c>
    </row>
    <row r="11" spans="1:9" x14ac:dyDescent="0.25">
      <c r="A11" s="16">
        <f t="shared" si="0"/>
        <v>7</v>
      </c>
      <c r="B11" s="17" t="s">
        <v>23</v>
      </c>
      <c r="C11" s="18" t="s">
        <v>98</v>
      </c>
      <c r="D11" s="17" t="s">
        <v>164</v>
      </c>
      <c r="E11" s="17">
        <v>20451575989</v>
      </c>
      <c r="F11" s="17" t="s">
        <v>9</v>
      </c>
      <c r="G11" s="19">
        <v>580855</v>
      </c>
      <c r="H11" s="17" t="s">
        <v>9</v>
      </c>
      <c r="I11" s="19">
        <v>512300</v>
      </c>
    </row>
    <row r="12" spans="1:9" ht="60" x14ac:dyDescent="0.25">
      <c r="A12" s="16">
        <f t="shared" si="0"/>
        <v>8</v>
      </c>
      <c r="B12" s="17" t="s">
        <v>24</v>
      </c>
      <c r="C12" s="18" t="s">
        <v>99</v>
      </c>
      <c r="D12" s="17" t="s">
        <v>165</v>
      </c>
      <c r="E12" s="17">
        <v>20451384024</v>
      </c>
      <c r="F12" s="17" t="s">
        <v>9</v>
      </c>
      <c r="G12" s="19">
        <v>586686</v>
      </c>
      <c r="H12" s="17" t="s">
        <v>9</v>
      </c>
      <c r="I12" s="19">
        <v>586686</v>
      </c>
    </row>
    <row r="13" spans="1:9" ht="36" x14ac:dyDescent="0.25">
      <c r="A13" s="16">
        <f t="shared" si="0"/>
        <v>9</v>
      </c>
      <c r="B13" s="17" t="s">
        <v>25</v>
      </c>
      <c r="C13" s="18" t="s">
        <v>100</v>
      </c>
      <c r="D13" s="17" t="s">
        <v>166</v>
      </c>
      <c r="E13" s="17">
        <v>20609041219</v>
      </c>
      <c r="F13" s="17" t="s">
        <v>10</v>
      </c>
      <c r="G13" s="19">
        <v>638656336.58000004</v>
      </c>
      <c r="H13" s="17" t="s">
        <v>10</v>
      </c>
      <c r="I13" s="19">
        <v>620901120</v>
      </c>
    </row>
    <row r="14" spans="1:9" ht="36" x14ac:dyDescent="0.25">
      <c r="A14" s="16">
        <f t="shared" si="0"/>
        <v>10</v>
      </c>
      <c r="B14" s="17" t="s">
        <v>26</v>
      </c>
      <c r="C14" s="18" t="s">
        <v>101</v>
      </c>
      <c r="D14" s="17" t="s">
        <v>167</v>
      </c>
      <c r="E14" s="17">
        <v>20483814641</v>
      </c>
      <c r="F14" s="17" t="s">
        <v>9</v>
      </c>
      <c r="G14" s="19">
        <v>269031.32</v>
      </c>
      <c r="H14" s="17" t="s">
        <v>9</v>
      </c>
      <c r="I14" s="19">
        <v>269031.32</v>
      </c>
    </row>
    <row r="15" spans="1:9" x14ac:dyDescent="0.25">
      <c r="A15" s="16">
        <f t="shared" si="0"/>
        <v>11</v>
      </c>
      <c r="B15" s="17" t="s">
        <v>27</v>
      </c>
      <c r="C15" s="18" t="s">
        <v>102</v>
      </c>
      <c r="D15" s="17" t="s">
        <v>13</v>
      </c>
      <c r="E15" s="17">
        <v>20545527180</v>
      </c>
      <c r="F15" s="17" t="s">
        <v>10</v>
      </c>
      <c r="G15" s="19">
        <v>51495.199999999997</v>
      </c>
      <c r="H15" s="17" t="s">
        <v>10</v>
      </c>
      <c r="I15" s="19">
        <v>51495.199999999997</v>
      </c>
    </row>
    <row r="16" spans="1:9" ht="24" x14ac:dyDescent="0.25">
      <c r="A16" s="16">
        <f t="shared" si="0"/>
        <v>12</v>
      </c>
      <c r="B16" s="17" t="s">
        <v>28</v>
      </c>
      <c r="C16" s="18" t="s">
        <v>103</v>
      </c>
      <c r="D16" s="17" t="s">
        <v>168</v>
      </c>
      <c r="E16" s="17">
        <v>20316555285</v>
      </c>
      <c r="F16" s="17" t="s">
        <v>9</v>
      </c>
      <c r="G16" s="19">
        <v>137138.93</v>
      </c>
      <c r="H16" s="17" t="s">
        <v>9</v>
      </c>
      <c r="I16" s="19">
        <v>137138.93</v>
      </c>
    </row>
    <row r="17" spans="1:9" ht="36" x14ac:dyDescent="0.25">
      <c r="A17" s="16">
        <f t="shared" si="0"/>
        <v>13</v>
      </c>
      <c r="B17" s="17" t="s">
        <v>29</v>
      </c>
      <c r="C17" s="18" t="s">
        <v>104</v>
      </c>
      <c r="D17" s="17" t="s">
        <v>169</v>
      </c>
      <c r="E17" s="17">
        <v>20451405714</v>
      </c>
      <c r="F17" s="17" t="s">
        <v>9</v>
      </c>
      <c r="G17" s="19">
        <v>248366.4</v>
      </c>
      <c r="H17" s="17" t="s">
        <v>9</v>
      </c>
      <c r="I17" s="19">
        <v>248366.4</v>
      </c>
    </row>
    <row r="18" spans="1:9" ht="48" x14ac:dyDescent="0.25">
      <c r="A18" s="16">
        <f t="shared" si="0"/>
        <v>14</v>
      </c>
      <c r="B18" s="17" t="s">
        <v>30</v>
      </c>
      <c r="C18" s="18" t="s">
        <v>105</v>
      </c>
      <c r="D18" s="17" t="s">
        <v>170</v>
      </c>
      <c r="E18" s="17">
        <v>20479558826</v>
      </c>
      <c r="F18" s="17" t="s">
        <v>9</v>
      </c>
      <c r="G18" s="19">
        <v>131622.46</v>
      </c>
      <c r="H18" s="17" t="s">
        <v>9</v>
      </c>
      <c r="I18" s="19">
        <v>131622.46</v>
      </c>
    </row>
    <row r="19" spans="1:9" ht="36" x14ac:dyDescent="0.25">
      <c r="A19" s="16">
        <f t="shared" si="0"/>
        <v>15</v>
      </c>
      <c r="B19" s="17" t="s">
        <v>31</v>
      </c>
      <c r="C19" s="18" t="s">
        <v>106</v>
      </c>
      <c r="D19" s="17" t="s">
        <v>171</v>
      </c>
      <c r="E19" s="17">
        <v>20100022142</v>
      </c>
      <c r="F19" s="17" t="s">
        <v>10</v>
      </c>
      <c r="G19" s="19">
        <v>6898940.7999999998</v>
      </c>
      <c r="H19" s="17" t="s">
        <v>10</v>
      </c>
      <c r="I19" s="19">
        <v>6898940.7999999998</v>
      </c>
    </row>
    <row r="20" spans="1:9" ht="36" x14ac:dyDescent="0.25">
      <c r="A20" s="16">
        <f t="shared" si="0"/>
        <v>16</v>
      </c>
      <c r="B20" s="17" t="s">
        <v>32</v>
      </c>
      <c r="C20" s="18" t="s">
        <v>107</v>
      </c>
      <c r="D20" s="17" t="s">
        <v>172</v>
      </c>
      <c r="E20" s="17">
        <v>20529914718</v>
      </c>
      <c r="F20" s="17" t="s">
        <v>9</v>
      </c>
      <c r="G20" s="19">
        <v>119770</v>
      </c>
      <c r="H20" s="17" t="s">
        <v>9</v>
      </c>
      <c r="I20" s="19">
        <v>119770</v>
      </c>
    </row>
    <row r="21" spans="1:9" ht="36" x14ac:dyDescent="0.25">
      <c r="A21" s="16">
        <f t="shared" si="0"/>
        <v>17</v>
      </c>
      <c r="B21" s="17" t="s">
        <v>33</v>
      </c>
      <c r="C21" s="18" t="s">
        <v>108</v>
      </c>
      <c r="D21" s="17" t="s">
        <v>12</v>
      </c>
      <c r="E21" s="17">
        <v>20513250445</v>
      </c>
      <c r="F21" s="17" t="s">
        <v>9</v>
      </c>
      <c r="G21" s="19">
        <v>98720.1</v>
      </c>
      <c r="H21" s="17" t="s">
        <v>9</v>
      </c>
      <c r="I21" s="19">
        <v>98720.1</v>
      </c>
    </row>
    <row r="22" spans="1:9" ht="24" x14ac:dyDescent="0.25">
      <c r="A22" s="16">
        <f t="shared" si="0"/>
        <v>18</v>
      </c>
      <c r="B22" s="17" t="s">
        <v>34</v>
      </c>
      <c r="C22" s="18" t="s">
        <v>109</v>
      </c>
      <c r="D22" s="17" t="s">
        <v>17</v>
      </c>
      <c r="E22" s="17">
        <v>20100901481</v>
      </c>
      <c r="F22" s="17" t="s">
        <v>9</v>
      </c>
      <c r="G22" s="19">
        <v>120535.36</v>
      </c>
      <c r="H22" s="17" t="s">
        <v>9</v>
      </c>
      <c r="I22" s="19">
        <v>54881.38</v>
      </c>
    </row>
    <row r="23" spans="1:9" ht="60" x14ac:dyDescent="0.25">
      <c r="A23" s="16">
        <f t="shared" si="0"/>
        <v>19</v>
      </c>
      <c r="B23" s="17" t="s">
        <v>35</v>
      </c>
      <c r="C23" s="18" t="s">
        <v>110</v>
      </c>
      <c r="D23" s="17" t="s">
        <v>173</v>
      </c>
      <c r="E23" s="17">
        <v>20167700277</v>
      </c>
      <c r="F23" s="17" t="s">
        <v>9</v>
      </c>
      <c r="G23" s="19">
        <v>63100.5</v>
      </c>
      <c r="H23" s="17" t="s">
        <v>9</v>
      </c>
      <c r="I23" s="19">
        <v>63100.5</v>
      </c>
    </row>
    <row r="24" spans="1:9" ht="48" x14ac:dyDescent="0.25">
      <c r="A24" s="16">
        <f t="shared" si="0"/>
        <v>20</v>
      </c>
      <c r="B24" s="17" t="s">
        <v>36</v>
      </c>
      <c r="C24" s="18" t="s">
        <v>111</v>
      </c>
      <c r="D24" s="17" t="s">
        <v>174</v>
      </c>
      <c r="E24" s="17">
        <v>20484270067</v>
      </c>
      <c r="F24" s="17" t="s">
        <v>9</v>
      </c>
      <c r="G24" s="19">
        <v>202144.62</v>
      </c>
      <c r="H24" s="17" t="s">
        <v>9</v>
      </c>
      <c r="I24" s="19">
        <v>202144.62</v>
      </c>
    </row>
    <row r="25" spans="1:9" x14ac:dyDescent="0.25">
      <c r="A25" s="16">
        <f t="shared" si="0"/>
        <v>21</v>
      </c>
      <c r="B25" s="17" t="s">
        <v>37</v>
      </c>
      <c r="C25" s="18" t="s">
        <v>102</v>
      </c>
      <c r="D25" s="17" t="s">
        <v>175</v>
      </c>
      <c r="E25" s="17">
        <v>20419309932</v>
      </c>
      <c r="F25" s="17" t="s">
        <v>9</v>
      </c>
      <c r="G25" s="19">
        <v>232159.1</v>
      </c>
      <c r="H25" s="17" t="s">
        <v>9</v>
      </c>
      <c r="I25" s="19">
        <v>231505.38</v>
      </c>
    </row>
    <row r="26" spans="1:9" ht="48" x14ac:dyDescent="0.25">
      <c r="A26" s="16">
        <f t="shared" si="0"/>
        <v>22</v>
      </c>
      <c r="B26" s="17" t="s">
        <v>38</v>
      </c>
      <c r="C26" s="18" t="s">
        <v>112</v>
      </c>
      <c r="D26" s="17" t="s">
        <v>176</v>
      </c>
      <c r="E26" s="17">
        <v>20296637697</v>
      </c>
      <c r="F26" s="17" t="s">
        <v>222</v>
      </c>
      <c r="G26" s="19" t="s">
        <v>222</v>
      </c>
      <c r="H26" s="17" t="s">
        <v>9</v>
      </c>
      <c r="I26" s="19">
        <v>703934.97</v>
      </c>
    </row>
    <row r="27" spans="1:9" ht="36" x14ac:dyDescent="0.25">
      <c r="A27" s="16">
        <f t="shared" si="0"/>
        <v>23</v>
      </c>
      <c r="B27" s="17" t="s">
        <v>39</v>
      </c>
      <c r="C27" s="18" t="s">
        <v>113</v>
      </c>
      <c r="D27" s="17" t="s">
        <v>177</v>
      </c>
      <c r="E27" s="17">
        <v>20268042211</v>
      </c>
      <c r="F27" s="17" t="s">
        <v>9</v>
      </c>
      <c r="G27" s="19">
        <v>1731649.81</v>
      </c>
      <c r="H27" s="17" t="s">
        <v>9</v>
      </c>
      <c r="I27" s="19">
        <v>101149.6</v>
      </c>
    </row>
    <row r="28" spans="1:9" ht="36" x14ac:dyDescent="0.25">
      <c r="A28" s="16">
        <f t="shared" si="0"/>
        <v>24</v>
      </c>
      <c r="B28" s="17" t="s">
        <v>39</v>
      </c>
      <c r="C28" s="18" t="s">
        <v>113</v>
      </c>
      <c r="D28" s="17" t="s">
        <v>178</v>
      </c>
      <c r="E28" s="17">
        <v>20566216109</v>
      </c>
      <c r="F28" s="17" t="s">
        <v>9</v>
      </c>
      <c r="G28" s="19">
        <v>1731649.81</v>
      </c>
      <c r="H28" s="17" t="s">
        <v>9</v>
      </c>
      <c r="I28" s="19">
        <v>149800.21</v>
      </c>
    </row>
    <row r="29" spans="1:9" ht="36" x14ac:dyDescent="0.25">
      <c r="A29" s="16">
        <f t="shared" si="0"/>
        <v>25</v>
      </c>
      <c r="B29" s="17" t="s">
        <v>39</v>
      </c>
      <c r="C29" s="18" t="s">
        <v>113</v>
      </c>
      <c r="D29" s="17" t="s">
        <v>179</v>
      </c>
      <c r="E29" s="17">
        <v>20538630781</v>
      </c>
      <c r="F29" s="17" t="s">
        <v>9</v>
      </c>
      <c r="G29" s="19">
        <v>1731649.81</v>
      </c>
      <c r="H29" s="17" t="s">
        <v>9</v>
      </c>
      <c r="I29" s="19">
        <v>1480700</v>
      </c>
    </row>
    <row r="30" spans="1:9" ht="60" x14ac:dyDescent="0.25">
      <c r="A30" s="16">
        <f t="shared" si="0"/>
        <v>26</v>
      </c>
      <c r="B30" s="17" t="s">
        <v>40</v>
      </c>
      <c r="C30" s="18" t="s">
        <v>114</v>
      </c>
      <c r="D30" s="17" t="s">
        <v>180</v>
      </c>
      <c r="E30" s="17">
        <v>20606497718</v>
      </c>
      <c r="F30" s="17" t="s">
        <v>9</v>
      </c>
      <c r="G30" s="19">
        <v>113780</v>
      </c>
      <c r="H30" s="17" t="s">
        <v>9</v>
      </c>
      <c r="I30" s="19">
        <v>113780</v>
      </c>
    </row>
    <row r="31" spans="1:9" ht="36" x14ac:dyDescent="0.25">
      <c r="A31" s="16">
        <f t="shared" si="0"/>
        <v>27</v>
      </c>
      <c r="B31" s="17" t="s">
        <v>41</v>
      </c>
      <c r="C31" s="18" t="s">
        <v>115</v>
      </c>
      <c r="D31" s="17" t="s">
        <v>181</v>
      </c>
      <c r="E31" s="17">
        <v>20100312736</v>
      </c>
      <c r="F31" s="17" t="s">
        <v>10</v>
      </c>
      <c r="G31" s="19">
        <v>1617296.94</v>
      </c>
      <c r="H31" s="17" t="s">
        <v>10</v>
      </c>
      <c r="I31" s="19">
        <v>13604.22</v>
      </c>
    </row>
    <row r="32" spans="1:9" ht="36" x14ac:dyDescent="0.25">
      <c r="A32" s="16">
        <f t="shared" si="0"/>
        <v>28</v>
      </c>
      <c r="B32" s="17" t="s">
        <v>41</v>
      </c>
      <c r="C32" s="18" t="s">
        <v>115</v>
      </c>
      <c r="D32" s="17" t="s">
        <v>182</v>
      </c>
      <c r="E32" s="17">
        <v>20514184331</v>
      </c>
      <c r="F32" s="17" t="s">
        <v>10</v>
      </c>
      <c r="G32" s="19">
        <v>1617296.94</v>
      </c>
      <c r="H32" s="17" t="s">
        <v>10</v>
      </c>
      <c r="I32" s="19">
        <v>68828.929999999993</v>
      </c>
    </row>
    <row r="33" spans="1:9" ht="36" x14ac:dyDescent="0.25">
      <c r="A33" s="16">
        <f t="shared" si="0"/>
        <v>29</v>
      </c>
      <c r="B33" s="17" t="s">
        <v>41</v>
      </c>
      <c r="C33" s="18" t="s">
        <v>115</v>
      </c>
      <c r="D33" s="17" t="s">
        <v>183</v>
      </c>
      <c r="E33" s="17">
        <v>20100588642</v>
      </c>
      <c r="F33" s="17" t="s">
        <v>10</v>
      </c>
      <c r="G33" s="19">
        <v>1617296.94</v>
      </c>
      <c r="H33" s="17" t="s">
        <v>10</v>
      </c>
      <c r="I33" s="19">
        <v>142662</v>
      </c>
    </row>
    <row r="34" spans="1:9" ht="36" x14ac:dyDescent="0.25">
      <c r="A34" s="16">
        <f t="shared" si="0"/>
        <v>30</v>
      </c>
      <c r="B34" s="17" t="s">
        <v>41</v>
      </c>
      <c r="C34" s="18" t="s">
        <v>115</v>
      </c>
      <c r="D34" s="17" t="s">
        <v>18</v>
      </c>
      <c r="E34" s="17">
        <v>20110200201</v>
      </c>
      <c r="F34" s="17" t="s">
        <v>10</v>
      </c>
      <c r="G34" s="19">
        <v>1617296.94</v>
      </c>
      <c r="H34" s="17" t="s">
        <v>10</v>
      </c>
      <c r="I34" s="19">
        <v>1386668.09</v>
      </c>
    </row>
    <row r="35" spans="1:9" ht="60" x14ac:dyDescent="0.25">
      <c r="A35" s="16">
        <f t="shared" si="0"/>
        <v>31</v>
      </c>
      <c r="B35" s="17" t="s">
        <v>42</v>
      </c>
      <c r="C35" s="18" t="s">
        <v>116</v>
      </c>
      <c r="D35" s="17" t="s">
        <v>184</v>
      </c>
      <c r="E35" s="17">
        <v>20479719421</v>
      </c>
      <c r="F35" s="17" t="s">
        <v>9</v>
      </c>
      <c r="G35" s="19">
        <v>1985331.22</v>
      </c>
      <c r="H35" s="17" t="s">
        <v>9</v>
      </c>
      <c r="I35" s="19">
        <v>1985331.22</v>
      </c>
    </row>
    <row r="36" spans="1:9" ht="60" x14ac:dyDescent="0.25">
      <c r="A36" s="16">
        <f t="shared" si="0"/>
        <v>32</v>
      </c>
      <c r="B36" s="17" t="s">
        <v>43</v>
      </c>
      <c r="C36" s="18" t="s">
        <v>117</v>
      </c>
      <c r="D36" s="17" t="s">
        <v>185</v>
      </c>
      <c r="E36" s="17">
        <v>20602541984</v>
      </c>
      <c r="F36" s="17" t="s">
        <v>9</v>
      </c>
      <c r="G36" s="19">
        <v>102699.6</v>
      </c>
      <c r="H36" s="17" t="s">
        <v>9</v>
      </c>
      <c r="I36" s="19">
        <v>102699.6</v>
      </c>
    </row>
    <row r="37" spans="1:9" ht="36" x14ac:dyDescent="0.25">
      <c r="A37" s="16">
        <f t="shared" si="0"/>
        <v>33</v>
      </c>
      <c r="B37" s="17" t="s">
        <v>44</v>
      </c>
      <c r="C37" s="18" t="s">
        <v>118</v>
      </c>
      <c r="D37" s="17" t="s">
        <v>184</v>
      </c>
      <c r="E37" s="17">
        <v>20479719421</v>
      </c>
      <c r="F37" s="17" t="s">
        <v>9</v>
      </c>
      <c r="G37" s="19">
        <v>1058922.3</v>
      </c>
      <c r="H37" s="17" t="s">
        <v>9</v>
      </c>
      <c r="I37" s="19">
        <v>1058922.3</v>
      </c>
    </row>
    <row r="38" spans="1:9" ht="36" x14ac:dyDescent="0.25">
      <c r="A38" s="16">
        <f t="shared" si="0"/>
        <v>34</v>
      </c>
      <c r="B38" s="17" t="s">
        <v>45</v>
      </c>
      <c r="C38" s="18" t="s">
        <v>119</v>
      </c>
      <c r="D38" s="17" t="s">
        <v>186</v>
      </c>
      <c r="E38" s="17">
        <v>20600336691</v>
      </c>
      <c r="F38" s="17" t="s">
        <v>9</v>
      </c>
      <c r="G38" s="19">
        <v>1297324.6399999999</v>
      </c>
      <c r="H38" s="17" t="s">
        <v>9</v>
      </c>
      <c r="I38" s="19">
        <v>1099427.6599999999</v>
      </c>
    </row>
    <row r="39" spans="1:9" ht="36" x14ac:dyDescent="0.25">
      <c r="A39" s="16">
        <f t="shared" si="0"/>
        <v>35</v>
      </c>
      <c r="B39" s="17" t="s">
        <v>46</v>
      </c>
      <c r="C39" s="18" t="s">
        <v>120</v>
      </c>
      <c r="D39" s="17" t="s">
        <v>11</v>
      </c>
      <c r="E39" s="17">
        <v>20165230974</v>
      </c>
      <c r="F39" s="17" t="s">
        <v>9</v>
      </c>
      <c r="G39" s="19">
        <v>98956.45</v>
      </c>
      <c r="H39" s="17" t="s">
        <v>9</v>
      </c>
      <c r="I39" s="19">
        <v>98956.45</v>
      </c>
    </row>
    <row r="40" spans="1:9" ht="24" x14ac:dyDescent="0.25">
      <c r="A40" s="16">
        <f t="shared" si="0"/>
        <v>36</v>
      </c>
      <c r="B40" s="17" t="s">
        <v>47</v>
      </c>
      <c r="C40" s="18" t="s">
        <v>121</v>
      </c>
      <c r="D40" s="17" t="s">
        <v>187</v>
      </c>
      <c r="E40" s="17">
        <v>20602563341</v>
      </c>
      <c r="F40" s="17" t="s">
        <v>9</v>
      </c>
      <c r="G40" s="19">
        <v>1274156.04</v>
      </c>
      <c r="H40" s="17" t="s">
        <v>9</v>
      </c>
      <c r="I40" s="19">
        <v>1105807.5</v>
      </c>
    </row>
    <row r="41" spans="1:9" ht="36" x14ac:dyDescent="0.25">
      <c r="A41" s="16">
        <f t="shared" si="0"/>
        <v>37</v>
      </c>
      <c r="B41" s="17" t="s">
        <v>48</v>
      </c>
      <c r="C41" s="18" t="s">
        <v>122</v>
      </c>
      <c r="D41" s="17" t="s">
        <v>188</v>
      </c>
      <c r="E41" s="17">
        <v>20601472890</v>
      </c>
      <c r="F41" s="17" t="s">
        <v>9</v>
      </c>
      <c r="G41" s="19">
        <v>1272602.25</v>
      </c>
      <c r="H41" s="17" t="s">
        <v>9</v>
      </c>
      <c r="I41" s="19">
        <v>1272602.25</v>
      </c>
    </row>
    <row r="42" spans="1:9" ht="24" x14ac:dyDescent="0.25">
      <c r="A42" s="16">
        <f t="shared" si="0"/>
        <v>38</v>
      </c>
      <c r="B42" s="17" t="s">
        <v>49</v>
      </c>
      <c r="C42" s="18" t="s">
        <v>123</v>
      </c>
      <c r="D42" s="17" t="s">
        <v>189</v>
      </c>
      <c r="E42" s="17">
        <v>20437663506</v>
      </c>
      <c r="F42" s="17" t="s">
        <v>9</v>
      </c>
      <c r="G42" s="19">
        <v>16429136.960000001</v>
      </c>
      <c r="H42" s="17" t="s">
        <v>9</v>
      </c>
      <c r="I42" s="19">
        <v>16429136.960000001</v>
      </c>
    </row>
    <row r="43" spans="1:9" ht="36" x14ac:dyDescent="0.25">
      <c r="A43" s="16">
        <f t="shared" si="0"/>
        <v>39</v>
      </c>
      <c r="B43" s="17" t="s">
        <v>50</v>
      </c>
      <c r="C43" s="18" t="s">
        <v>124</v>
      </c>
      <c r="D43" s="17" t="s">
        <v>190</v>
      </c>
      <c r="E43" s="17">
        <v>20182246078</v>
      </c>
      <c r="F43" s="17" t="s">
        <v>9</v>
      </c>
      <c r="G43" s="19">
        <v>133282.85999999999</v>
      </c>
      <c r="H43" s="17" t="s">
        <v>9</v>
      </c>
      <c r="I43" s="19">
        <v>133282.85999999999</v>
      </c>
    </row>
    <row r="44" spans="1:9" ht="48" x14ac:dyDescent="0.25">
      <c r="A44" s="16">
        <f t="shared" si="0"/>
        <v>40</v>
      </c>
      <c r="B44" s="17" t="s">
        <v>51</v>
      </c>
      <c r="C44" s="18" t="s">
        <v>125</v>
      </c>
      <c r="D44" s="17" t="s">
        <v>191</v>
      </c>
      <c r="E44" s="17" t="s">
        <v>221</v>
      </c>
      <c r="F44" s="17" t="s">
        <v>9</v>
      </c>
      <c r="G44" s="19">
        <v>8347320</v>
      </c>
      <c r="H44" s="17" t="s">
        <v>9</v>
      </c>
      <c r="I44" s="19">
        <v>8347320</v>
      </c>
    </row>
    <row r="45" spans="1:9" x14ac:dyDescent="0.25">
      <c r="A45" s="16">
        <f t="shared" si="0"/>
        <v>41</v>
      </c>
      <c r="B45" s="17" t="s">
        <v>52</v>
      </c>
      <c r="C45" s="18" t="s">
        <v>126</v>
      </c>
      <c r="D45" s="17" t="s">
        <v>192</v>
      </c>
      <c r="E45" s="17">
        <v>20113367360</v>
      </c>
      <c r="F45" s="17" t="s">
        <v>9</v>
      </c>
      <c r="G45" s="19">
        <v>107616</v>
      </c>
      <c r="H45" s="17" t="s">
        <v>9</v>
      </c>
      <c r="I45" s="19">
        <v>107616</v>
      </c>
    </row>
    <row r="46" spans="1:9" x14ac:dyDescent="0.25">
      <c r="A46" s="16">
        <f t="shared" si="0"/>
        <v>42</v>
      </c>
      <c r="B46" s="17" t="s">
        <v>53</v>
      </c>
      <c r="C46" s="18" t="s">
        <v>127</v>
      </c>
      <c r="D46" s="17" t="s">
        <v>193</v>
      </c>
      <c r="E46" s="17">
        <v>20492353214</v>
      </c>
      <c r="F46" s="17" t="s">
        <v>9</v>
      </c>
      <c r="G46" s="19">
        <v>223728</v>
      </c>
      <c r="H46" s="17" t="s">
        <v>9</v>
      </c>
      <c r="I46" s="19">
        <v>223728</v>
      </c>
    </row>
    <row r="47" spans="1:9" ht="36" x14ac:dyDescent="0.25">
      <c r="A47" s="16">
        <f t="shared" si="0"/>
        <v>43</v>
      </c>
      <c r="B47" s="17" t="s">
        <v>54</v>
      </c>
      <c r="C47" s="18" t="s">
        <v>128</v>
      </c>
      <c r="D47" s="17" t="s">
        <v>194</v>
      </c>
      <c r="E47" s="17">
        <v>20479784753</v>
      </c>
      <c r="F47" s="17" t="s">
        <v>9</v>
      </c>
      <c r="G47" s="19">
        <v>84721.83</v>
      </c>
      <c r="H47" s="17" t="s">
        <v>9</v>
      </c>
      <c r="I47" s="19">
        <v>84721.83</v>
      </c>
    </row>
    <row r="48" spans="1:9" ht="24" x14ac:dyDescent="0.25">
      <c r="A48" s="16">
        <f t="shared" si="0"/>
        <v>44</v>
      </c>
      <c r="B48" s="17" t="s">
        <v>55</v>
      </c>
      <c r="C48" s="18" t="s">
        <v>129</v>
      </c>
      <c r="D48" s="17" t="s">
        <v>195</v>
      </c>
      <c r="E48" s="17">
        <v>20100114420</v>
      </c>
      <c r="F48" s="17" t="s">
        <v>9</v>
      </c>
      <c r="G48" s="19">
        <v>298540</v>
      </c>
      <c r="H48" s="17" t="s">
        <v>9</v>
      </c>
      <c r="I48" s="19">
        <v>298540</v>
      </c>
    </row>
    <row r="49" spans="1:9" ht="24" x14ac:dyDescent="0.25">
      <c r="A49" s="16">
        <f t="shared" si="0"/>
        <v>45</v>
      </c>
      <c r="B49" s="17" t="s">
        <v>56</v>
      </c>
      <c r="C49" s="18" t="s">
        <v>130</v>
      </c>
      <c r="D49" s="17" t="s">
        <v>14</v>
      </c>
      <c r="E49" s="17">
        <v>20100049008</v>
      </c>
      <c r="F49" s="17" t="s">
        <v>9</v>
      </c>
      <c r="G49" s="19">
        <v>430110</v>
      </c>
      <c r="H49" s="17" t="s">
        <v>9</v>
      </c>
      <c r="I49" s="19">
        <v>430110</v>
      </c>
    </row>
    <row r="50" spans="1:9" ht="24" x14ac:dyDescent="0.25">
      <c r="A50" s="16">
        <f t="shared" si="0"/>
        <v>46</v>
      </c>
      <c r="B50" s="17" t="s">
        <v>57</v>
      </c>
      <c r="C50" s="18" t="s">
        <v>131</v>
      </c>
      <c r="D50" s="17" t="s">
        <v>196</v>
      </c>
      <c r="E50" s="17">
        <v>20528194746</v>
      </c>
      <c r="F50" s="17" t="s">
        <v>9</v>
      </c>
      <c r="G50" s="19">
        <v>1352925.04</v>
      </c>
      <c r="H50" s="17" t="s">
        <v>9</v>
      </c>
      <c r="I50" s="19">
        <v>1088001.2</v>
      </c>
    </row>
    <row r="51" spans="1:9" ht="36" x14ac:dyDescent="0.25">
      <c r="A51" s="16">
        <f t="shared" si="0"/>
        <v>47</v>
      </c>
      <c r="B51" s="17" t="s">
        <v>58</v>
      </c>
      <c r="C51" s="18" t="s">
        <v>132</v>
      </c>
      <c r="D51" s="17" t="s">
        <v>197</v>
      </c>
      <c r="E51" s="17">
        <v>20378721998</v>
      </c>
      <c r="F51" s="17" t="s">
        <v>10</v>
      </c>
      <c r="G51" s="19">
        <v>2099729.4</v>
      </c>
      <c r="H51" s="17" t="s">
        <v>10</v>
      </c>
      <c r="I51" s="19">
        <v>2099729.4</v>
      </c>
    </row>
    <row r="52" spans="1:9" ht="60" x14ac:dyDescent="0.25">
      <c r="A52" s="16">
        <f t="shared" si="0"/>
        <v>48</v>
      </c>
      <c r="B52" s="17" t="s">
        <v>59</v>
      </c>
      <c r="C52" s="18" t="s">
        <v>249</v>
      </c>
      <c r="D52" s="17" t="s">
        <v>198</v>
      </c>
      <c r="E52" s="17">
        <v>20338915471</v>
      </c>
      <c r="F52" s="17" t="s">
        <v>9</v>
      </c>
      <c r="G52" s="19">
        <v>58056</v>
      </c>
      <c r="H52" s="17" t="s">
        <v>9</v>
      </c>
      <c r="I52" s="19">
        <v>58056</v>
      </c>
    </row>
    <row r="53" spans="1:9" ht="24" x14ac:dyDescent="0.25">
      <c r="A53" s="16">
        <f t="shared" si="0"/>
        <v>49</v>
      </c>
      <c r="B53" s="17" t="s">
        <v>60</v>
      </c>
      <c r="C53" s="18" t="s">
        <v>246</v>
      </c>
      <c r="D53" s="17" t="s">
        <v>15</v>
      </c>
      <c r="E53" s="17">
        <v>20545533406</v>
      </c>
      <c r="F53" s="17" t="s">
        <v>9</v>
      </c>
      <c r="G53" s="19">
        <v>332335.2</v>
      </c>
      <c r="H53" s="17" t="s">
        <v>9</v>
      </c>
      <c r="I53" s="19">
        <v>332335.2</v>
      </c>
    </row>
    <row r="54" spans="1:9" ht="24" x14ac:dyDescent="0.25">
      <c r="A54" s="16">
        <f t="shared" si="0"/>
        <v>50</v>
      </c>
      <c r="B54" s="17" t="s">
        <v>61</v>
      </c>
      <c r="C54" s="18" t="s">
        <v>247</v>
      </c>
      <c r="D54" s="17" t="s">
        <v>199</v>
      </c>
      <c r="E54" s="17">
        <v>20100017149</v>
      </c>
      <c r="F54" s="17" t="s">
        <v>9</v>
      </c>
      <c r="G54" s="19">
        <v>162401.04</v>
      </c>
      <c r="H54" s="17" t="s">
        <v>9</v>
      </c>
      <c r="I54" s="19">
        <v>162401.04</v>
      </c>
    </row>
    <row r="55" spans="1:9" ht="24" x14ac:dyDescent="0.25">
      <c r="A55" s="16">
        <f t="shared" si="0"/>
        <v>51</v>
      </c>
      <c r="B55" s="17" t="s">
        <v>62</v>
      </c>
      <c r="C55" s="18" t="s">
        <v>250</v>
      </c>
      <c r="D55" s="17" t="s">
        <v>200</v>
      </c>
      <c r="E55" s="17">
        <v>20143229816</v>
      </c>
      <c r="F55" s="17" t="s">
        <v>9</v>
      </c>
      <c r="G55" s="19">
        <v>199879.94</v>
      </c>
      <c r="H55" s="17" t="s">
        <v>9</v>
      </c>
      <c r="I55" s="19">
        <v>199879.94</v>
      </c>
    </row>
    <row r="56" spans="1:9" ht="36" x14ac:dyDescent="0.25">
      <c r="A56" s="16">
        <f t="shared" si="0"/>
        <v>52</v>
      </c>
      <c r="B56" s="17" t="s">
        <v>63</v>
      </c>
      <c r="C56" s="18" t="s">
        <v>133</v>
      </c>
      <c r="D56" s="17" t="s">
        <v>201</v>
      </c>
      <c r="E56" s="17">
        <v>20506377430</v>
      </c>
      <c r="F56" s="17" t="s">
        <v>9</v>
      </c>
      <c r="G56" s="19">
        <v>49264.93</v>
      </c>
      <c r="H56" s="17" t="s">
        <v>9</v>
      </c>
      <c r="I56" s="19">
        <v>49264.93</v>
      </c>
    </row>
    <row r="57" spans="1:9" ht="36" x14ac:dyDescent="0.25">
      <c r="A57" s="16">
        <f t="shared" si="0"/>
        <v>53</v>
      </c>
      <c r="B57" s="17" t="s">
        <v>64</v>
      </c>
      <c r="C57" s="18" t="s">
        <v>248</v>
      </c>
      <c r="D57" s="17" t="s">
        <v>202</v>
      </c>
      <c r="E57" s="17">
        <v>20602648151</v>
      </c>
      <c r="F57" s="17" t="s">
        <v>9</v>
      </c>
      <c r="G57" s="19">
        <v>1268888.03</v>
      </c>
      <c r="H57" s="17" t="s">
        <v>9</v>
      </c>
      <c r="I57" s="19">
        <v>1268888.03</v>
      </c>
    </row>
    <row r="58" spans="1:9" ht="60" x14ac:dyDescent="0.25">
      <c r="A58" s="16">
        <f t="shared" si="0"/>
        <v>54</v>
      </c>
      <c r="B58" s="17" t="s">
        <v>65</v>
      </c>
      <c r="C58" s="18" t="s">
        <v>134</v>
      </c>
      <c r="D58" s="17" t="s">
        <v>203</v>
      </c>
      <c r="E58" s="17">
        <v>20130577963</v>
      </c>
      <c r="F58" s="17" t="s">
        <v>9</v>
      </c>
      <c r="G58" s="19">
        <v>1538400</v>
      </c>
      <c r="H58" s="17" t="s">
        <v>9</v>
      </c>
      <c r="I58" s="19">
        <v>1538400</v>
      </c>
    </row>
    <row r="59" spans="1:9" ht="48" x14ac:dyDescent="0.25">
      <c r="A59" s="16">
        <f t="shared" si="0"/>
        <v>55</v>
      </c>
      <c r="B59" s="17" t="s">
        <v>66</v>
      </c>
      <c r="C59" s="18" t="s">
        <v>251</v>
      </c>
      <c r="D59" s="17" t="s">
        <v>204</v>
      </c>
      <c r="E59" s="17">
        <v>20472604423</v>
      </c>
      <c r="F59" s="17" t="s">
        <v>9</v>
      </c>
      <c r="G59" s="19">
        <v>693000.01</v>
      </c>
      <c r="H59" s="17" t="s">
        <v>9</v>
      </c>
      <c r="I59" s="19">
        <v>693000.01</v>
      </c>
    </row>
    <row r="60" spans="1:9" ht="60" x14ac:dyDescent="0.25">
      <c r="A60" s="16">
        <f t="shared" si="0"/>
        <v>56</v>
      </c>
      <c r="B60" s="17" t="s">
        <v>67</v>
      </c>
      <c r="C60" s="18" t="s">
        <v>135</v>
      </c>
      <c r="D60" s="17" t="s">
        <v>205</v>
      </c>
      <c r="E60" s="17">
        <v>20600130898</v>
      </c>
      <c r="F60" s="17" t="s">
        <v>9</v>
      </c>
      <c r="G60" s="19">
        <v>1262220</v>
      </c>
      <c r="H60" s="17" t="s">
        <v>9</v>
      </c>
      <c r="I60" s="19">
        <v>1262220</v>
      </c>
    </row>
    <row r="61" spans="1:9" ht="60" x14ac:dyDescent="0.25">
      <c r="A61" s="16">
        <f t="shared" si="0"/>
        <v>57</v>
      </c>
      <c r="B61" s="17" t="s">
        <v>68</v>
      </c>
      <c r="C61" s="18" t="s">
        <v>135</v>
      </c>
      <c r="D61" s="17" t="s">
        <v>206</v>
      </c>
      <c r="E61" s="17">
        <v>20522450520</v>
      </c>
      <c r="F61" s="17" t="s">
        <v>9</v>
      </c>
      <c r="G61" s="19">
        <v>1338520</v>
      </c>
      <c r="H61" s="17" t="s">
        <v>9</v>
      </c>
      <c r="I61" s="19">
        <v>1338520</v>
      </c>
    </row>
    <row r="62" spans="1:9" ht="60" x14ac:dyDescent="0.25">
      <c r="A62" s="16">
        <f t="shared" si="0"/>
        <v>58</v>
      </c>
      <c r="B62" s="17" t="s">
        <v>69</v>
      </c>
      <c r="C62" s="18" t="s">
        <v>136</v>
      </c>
      <c r="D62" s="17" t="s">
        <v>207</v>
      </c>
      <c r="E62" s="17">
        <v>20600103734</v>
      </c>
      <c r="F62" s="17" t="s">
        <v>9</v>
      </c>
      <c r="G62" s="19">
        <v>282082.48</v>
      </c>
      <c r="H62" s="17" t="s">
        <v>9</v>
      </c>
      <c r="I62" s="19">
        <v>282082.48</v>
      </c>
    </row>
    <row r="63" spans="1:9" x14ac:dyDescent="0.25">
      <c r="A63" s="16">
        <f t="shared" si="0"/>
        <v>59</v>
      </c>
      <c r="B63" s="17" t="s">
        <v>70</v>
      </c>
      <c r="C63" s="18" t="s">
        <v>137</v>
      </c>
      <c r="D63" s="17" t="s">
        <v>208</v>
      </c>
      <c r="E63" s="17">
        <v>20101984291</v>
      </c>
      <c r="F63" s="17" t="s">
        <v>9</v>
      </c>
      <c r="G63" s="19">
        <v>85951.2</v>
      </c>
      <c r="H63" s="17" t="s">
        <v>9</v>
      </c>
      <c r="I63" s="19">
        <v>85951.2</v>
      </c>
    </row>
    <row r="64" spans="1:9" ht="48" x14ac:dyDescent="0.25">
      <c r="A64" s="16">
        <f t="shared" si="0"/>
        <v>60</v>
      </c>
      <c r="B64" s="17" t="s">
        <v>71</v>
      </c>
      <c r="C64" s="18" t="s">
        <v>138</v>
      </c>
      <c r="D64" s="17" t="s">
        <v>207</v>
      </c>
      <c r="E64" s="17">
        <v>20600103734</v>
      </c>
      <c r="F64" s="17" t="s">
        <v>9</v>
      </c>
      <c r="G64" s="19">
        <v>182546.34</v>
      </c>
      <c r="H64" s="17" t="s">
        <v>9</v>
      </c>
      <c r="I64" s="19">
        <v>182546.34</v>
      </c>
    </row>
    <row r="65" spans="1:9" ht="36" x14ac:dyDescent="0.25">
      <c r="A65" s="16">
        <f t="shared" si="0"/>
        <v>61</v>
      </c>
      <c r="B65" s="17" t="s">
        <v>72</v>
      </c>
      <c r="C65" s="18" t="s">
        <v>139</v>
      </c>
      <c r="D65" s="17" t="s">
        <v>17</v>
      </c>
      <c r="E65" s="17">
        <v>20100901481</v>
      </c>
      <c r="F65" s="17" t="s">
        <v>9</v>
      </c>
      <c r="G65" s="19">
        <v>2107042.67</v>
      </c>
      <c r="H65" s="17" t="s">
        <v>9</v>
      </c>
      <c r="I65" s="19">
        <v>2167619.69</v>
      </c>
    </row>
    <row r="66" spans="1:9" ht="48" x14ac:dyDescent="0.25">
      <c r="A66" s="16">
        <f t="shared" si="0"/>
        <v>62</v>
      </c>
      <c r="B66" s="17" t="s">
        <v>73</v>
      </c>
      <c r="C66" s="18" t="s">
        <v>140</v>
      </c>
      <c r="D66" s="17" t="s">
        <v>180</v>
      </c>
      <c r="E66" s="17">
        <v>20606497718</v>
      </c>
      <c r="F66" s="17" t="s">
        <v>9</v>
      </c>
      <c r="G66" s="19">
        <v>75000</v>
      </c>
      <c r="H66" s="17" t="s">
        <v>9</v>
      </c>
      <c r="I66" s="19">
        <v>75000</v>
      </c>
    </row>
    <row r="67" spans="1:9" ht="60" x14ac:dyDescent="0.25">
      <c r="A67" s="16">
        <f t="shared" si="0"/>
        <v>63</v>
      </c>
      <c r="B67" s="17" t="s">
        <v>74</v>
      </c>
      <c r="C67" s="18" t="s">
        <v>136</v>
      </c>
      <c r="D67" s="17" t="s">
        <v>209</v>
      </c>
      <c r="E67" s="17">
        <v>20350092138</v>
      </c>
      <c r="F67" s="17" t="s">
        <v>9</v>
      </c>
      <c r="G67" s="19">
        <v>236710.25</v>
      </c>
      <c r="H67" s="17" t="s">
        <v>9</v>
      </c>
      <c r="I67" s="19">
        <v>236365.25</v>
      </c>
    </row>
    <row r="68" spans="1:9" ht="36" x14ac:dyDescent="0.25">
      <c r="A68" s="16">
        <f t="shared" si="0"/>
        <v>64</v>
      </c>
      <c r="B68" s="17" t="s">
        <v>75</v>
      </c>
      <c r="C68" s="18" t="s">
        <v>141</v>
      </c>
      <c r="D68" s="17" t="s">
        <v>13</v>
      </c>
      <c r="E68" s="17">
        <v>20545527180</v>
      </c>
      <c r="F68" s="17" t="s">
        <v>9</v>
      </c>
      <c r="G68" s="19">
        <v>49265</v>
      </c>
      <c r="H68" s="17" t="s">
        <v>9</v>
      </c>
      <c r="I68" s="19">
        <v>49265</v>
      </c>
    </row>
    <row r="69" spans="1:9" ht="60" x14ac:dyDescent="0.25">
      <c r="A69" s="16">
        <f t="shared" si="0"/>
        <v>65</v>
      </c>
      <c r="B69" s="17" t="s">
        <v>76</v>
      </c>
      <c r="C69" s="18" t="s">
        <v>142</v>
      </c>
      <c r="D69" s="17" t="s">
        <v>207</v>
      </c>
      <c r="E69" s="17">
        <v>20600103734</v>
      </c>
      <c r="F69" s="17" t="s">
        <v>9</v>
      </c>
      <c r="G69" s="19">
        <v>72494.95</v>
      </c>
      <c r="H69" s="17" t="s">
        <v>9</v>
      </c>
      <c r="I69" s="19">
        <v>72494.95</v>
      </c>
    </row>
    <row r="70" spans="1:9" ht="96" x14ac:dyDescent="0.25">
      <c r="A70" s="16">
        <f t="shared" si="0"/>
        <v>66</v>
      </c>
      <c r="B70" s="17" t="s">
        <v>77</v>
      </c>
      <c r="C70" s="18" t="s">
        <v>143</v>
      </c>
      <c r="D70" s="17" t="s">
        <v>210</v>
      </c>
      <c r="E70" s="17">
        <v>20538697428</v>
      </c>
      <c r="F70" s="17" t="s">
        <v>9</v>
      </c>
      <c r="G70" s="19">
        <v>1411830.61</v>
      </c>
      <c r="H70" s="17" t="s">
        <v>9</v>
      </c>
      <c r="I70" s="19">
        <v>1411830.61</v>
      </c>
    </row>
    <row r="71" spans="1:9" x14ac:dyDescent="0.25">
      <c r="A71" s="16">
        <f t="shared" ref="A71:A86" si="1">+A70+1</f>
        <v>67</v>
      </c>
      <c r="B71" s="17" t="s">
        <v>78</v>
      </c>
      <c r="C71" s="18" t="s">
        <v>144</v>
      </c>
      <c r="D71" s="17" t="s">
        <v>211</v>
      </c>
      <c r="E71" s="17">
        <v>20552531532</v>
      </c>
      <c r="F71" s="17" t="s">
        <v>9</v>
      </c>
      <c r="G71" s="19">
        <v>252871.76</v>
      </c>
      <c r="H71" s="17" t="s">
        <v>9</v>
      </c>
      <c r="I71" s="19">
        <v>252871.76</v>
      </c>
    </row>
    <row r="72" spans="1:9" ht="36" x14ac:dyDescent="0.25">
      <c r="A72" s="16">
        <f t="shared" si="1"/>
        <v>68</v>
      </c>
      <c r="B72" s="17" t="s">
        <v>79</v>
      </c>
      <c r="C72" s="18" t="s">
        <v>145</v>
      </c>
      <c r="D72" s="17" t="s">
        <v>18</v>
      </c>
      <c r="E72" s="17">
        <v>20110200201</v>
      </c>
      <c r="F72" s="17" t="s">
        <v>10</v>
      </c>
      <c r="G72" s="19">
        <v>8115768.5099999998</v>
      </c>
      <c r="H72" s="17" t="s">
        <v>10</v>
      </c>
      <c r="I72" s="19">
        <v>8115768.5099999998</v>
      </c>
    </row>
    <row r="73" spans="1:9" ht="60" x14ac:dyDescent="0.25">
      <c r="A73" s="16">
        <f t="shared" si="1"/>
        <v>69</v>
      </c>
      <c r="B73" s="17" t="s">
        <v>80</v>
      </c>
      <c r="C73" s="18" t="s">
        <v>146</v>
      </c>
      <c r="D73" s="17" t="s">
        <v>19</v>
      </c>
      <c r="E73" s="17">
        <v>20102399154</v>
      </c>
      <c r="F73" s="17" t="s">
        <v>10</v>
      </c>
      <c r="G73" s="19">
        <v>135577.5</v>
      </c>
      <c r="H73" s="17" t="s">
        <v>10</v>
      </c>
      <c r="I73" s="19">
        <v>156258.81</v>
      </c>
    </row>
    <row r="74" spans="1:9" ht="36" x14ac:dyDescent="0.25">
      <c r="A74" s="16">
        <f t="shared" si="1"/>
        <v>70</v>
      </c>
      <c r="B74" s="17" t="s">
        <v>81</v>
      </c>
      <c r="C74" s="18" t="s">
        <v>147</v>
      </c>
      <c r="D74" s="17" t="s">
        <v>212</v>
      </c>
      <c r="E74" s="17">
        <v>20526453442</v>
      </c>
      <c r="F74" s="17" t="s">
        <v>9</v>
      </c>
      <c r="G74" s="19">
        <v>167271.87</v>
      </c>
      <c r="H74" s="17" t="s">
        <v>9</v>
      </c>
      <c r="I74" s="19">
        <v>102789.8</v>
      </c>
    </row>
    <row r="75" spans="1:9" ht="60" x14ac:dyDescent="0.25">
      <c r="A75" s="16">
        <f t="shared" si="1"/>
        <v>71</v>
      </c>
      <c r="B75" s="17" t="s">
        <v>82</v>
      </c>
      <c r="C75" s="18" t="s">
        <v>148</v>
      </c>
      <c r="D75" s="17" t="s">
        <v>207</v>
      </c>
      <c r="E75" s="17">
        <v>20600103734</v>
      </c>
      <c r="F75" s="17" t="s">
        <v>9</v>
      </c>
      <c r="G75" s="19">
        <v>108628.66</v>
      </c>
      <c r="H75" s="17" t="s">
        <v>9</v>
      </c>
      <c r="I75" s="19">
        <v>108628.66</v>
      </c>
    </row>
    <row r="76" spans="1:9" ht="36" x14ac:dyDescent="0.25">
      <c r="A76" s="16">
        <f t="shared" si="1"/>
        <v>72</v>
      </c>
      <c r="B76" s="17" t="s">
        <v>83</v>
      </c>
      <c r="C76" s="18" t="s">
        <v>149</v>
      </c>
      <c r="D76" s="17" t="s">
        <v>213</v>
      </c>
      <c r="E76" s="17">
        <v>10098659906</v>
      </c>
      <c r="F76" s="17" t="s">
        <v>9</v>
      </c>
      <c r="G76" s="19">
        <v>49800</v>
      </c>
      <c r="H76" s="17" t="s">
        <v>9</v>
      </c>
      <c r="I76" s="19">
        <v>49800</v>
      </c>
    </row>
    <row r="77" spans="1:9" ht="48" x14ac:dyDescent="0.25">
      <c r="A77" s="16">
        <f t="shared" si="1"/>
        <v>73</v>
      </c>
      <c r="B77" s="17" t="s">
        <v>84</v>
      </c>
      <c r="C77" s="18" t="s">
        <v>150</v>
      </c>
      <c r="D77" s="17" t="s">
        <v>207</v>
      </c>
      <c r="E77" s="17">
        <v>20600103734</v>
      </c>
      <c r="F77" s="17" t="s">
        <v>9</v>
      </c>
      <c r="G77" s="19">
        <v>123541.74</v>
      </c>
      <c r="H77" s="17" t="s">
        <v>9</v>
      </c>
      <c r="I77" s="19">
        <v>123541.74</v>
      </c>
    </row>
    <row r="78" spans="1:9" ht="60" x14ac:dyDescent="0.25">
      <c r="A78" s="16">
        <f t="shared" si="1"/>
        <v>74</v>
      </c>
      <c r="B78" s="17" t="s">
        <v>85</v>
      </c>
      <c r="C78" s="18" t="s">
        <v>151</v>
      </c>
      <c r="D78" s="17" t="s">
        <v>214</v>
      </c>
      <c r="E78" s="17">
        <v>20549503579</v>
      </c>
      <c r="F78" s="17" t="s">
        <v>9</v>
      </c>
      <c r="G78" s="19">
        <v>12818000.039999999</v>
      </c>
      <c r="H78" s="17" t="s">
        <v>9</v>
      </c>
      <c r="I78" s="19">
        <v>12818000.039999999</v>
      </c>
    </row>
    <row r="79" spans="1:9" x14ac:dyDescent="0.25">
      <c r="A79" s="16">
        <f t="shared" si="1"/>
        <v>75</v>
      </c>
      <c r="B79" s="17" t="s">
        <v>86</v>
      </c>
      <c r="C79" s="18" t="s">
        <v>102</v>
      </c>
      <c r="D79" s="17" t="s">
        <v>215</v>
      </c>
      <c r="E79" s="17">
        <v>20509795712</v>
      </c>
      <c r="F79" s="17" t="s">
        <v>10</v>
      </c>
      <c r="G79" s="19">
        <v>116395.47</v>
      </c>
      <c r="H79" s="17" t="s">
        <v>10</v>
      </c>
      <c r="I79" s="19">
        <v>116395.47</v>
      </c>
    </row>
    <row r="80" spans="1:9" ht="144" x14ac:dyDescent="0.25">
      <c r="A80" s="16">
        <f t="shared" si="1"/>
        <v>76</v>
      </c>
      <c r="B80" s="17" t="s">
        <v>87</v>
      </c>
      <c r="C80" s="18" t="s">
        <v>152</v>
      </c>
      <c r="D80" s="17" t="s">
        <v>216</v>
      </c>
      <c r="E80" s="17" t="s">
        <v>221</v>
      </c>
      <c r="F80" s="17" t="s">
        <v>9</v>
      </c>
      <c r="G80" s="19">
        <v>2676365.48</v>
      </c>
      <c r="H80" s="17" t="s">
        <v>9</v>
      </c>
      <c r="I80" s="19">
        <v>2676365.48</v>
      </c>
    </row>
    <row r="81" spans="1:9" ht="15" customHeight="1" x14ac:dyDescent="0.25">
      <c r="A81" s="16">
        <f t="shared" si="1"/>
        <v>77</v>
      </c>
      <c r="B81" s="17" t="s">
        <v>88</v>
      </c>
      <c r="C81" s="18" t="s">
        <v>153</v>
      </c>
      <c r="D81" s="17" t="s">
        <v>217</v>
      </c>
      <c r="E81" s="17">
        <v>20505749970</v>
      </c>
      <c r="F81" s="17" t="s">
        <v>9</v>
      </c>
      <c r="G81" s="19">
        <v>200600</v>
      </c>
      <c r="H81" s="17" t="s">
        <v>9</v>
      </c>
      <c r="I81" s="19">
        <v>200600</v>
      </c>
    </row>
    <row r="82" spans="1:9" x14ac:dyDescent="0.25">
      <c r="A82" s="16">
        <f t="shared" si="1"/>
        <v>78</v>
      </c>
      <c r="B82" s="17" t="s">
        <v>89</v>
      </c>
      <c r="C82" s="18" t="s">
        <v>154</v>
      </c>
      <c r="D82" s="17" t="s">
        <v>218</v>
      </c>
      <c r="E82" s="17">
        <v>20100101956</v>
      </c>
      <c r="F82" s="17" t="s">
        <v>10</v>
      </c>
      <c r="G82" s="19">
        <v>181102.15</v>
      </c>
      <c r="H82" s="17" t="s">
        <v>10</v>
      </c>
      <c r="I82" s="19">
        <v>181102.15</v>
      </c>
    </row>
    <row r="83" spans="1:9" x14ac:dyDescent="0.25">
      <c r="A83" s="16">
        <f t="shared" si="1"/>
        <v>79</v>
      </c>
      <c r="B83" s="17" t="s">
        <v>90</v>
      </c>
      <c r="C83" s="18" t="s">
        <v>155</v>
      </c>
      <c r="D83" s="17" t="s">
        <v>219</v>
      </c>
      <c r="E83" s="17">
        <v>20330791501</v>
      </c>
      <c r="F83" s="17" t="s">
        <v>10</v>
      </c>
      <c r="G83" s="19">
        <v>706407</v>
      </c>
      <c r="H83" s="17" t="s">
        <v>10</v>
      </c>
      <c r="I83" s="19">
        <v>706407</v>
      </c>
    </row>
    <row r="84" spans="1:9" ht="36" x14ac:dyDescent="0.25">
      <c r="A84" s="16">
        <f t="shared" si="1"/>
        <v>80</v>
      </c>
      <c r="B84" s="17" t="s">
        <v>91</v>
      </c>
      <c r="C84" s="18" t="s">
        <v>156</v>
      </c>
      <c r="D84" s="17" t="s">
        <v>220</v>
      </c>
      <c r="E84" s="17">
        <v>20603615418</v>
      </c>
      <c r="F84" s="17" t="s">
        <v>9</v>
      </c>
      <c r="G84" s="19">
        <v>198275.4</v>
      </c>
      <c r="H84" s="17" t="s">
        <v>9</v>
      </c>
      <c r="I84" s="19">
        <v>198275.4</v>
      </c>
    </row>
    <row r="85" spans="1:9" x14ac:dyDescent="0.25">
      <c r="A85" s="16">
        <f t="shared" si="1"/>
        <v>81</v>
      </c>
      <c r="B85" s="17" t="s">
        <v>230</v>
      </c>
      <c r="C85" s="18" t="s">
        <v>226</v>
      </c>
      <c r="D85" s="17" t="s">
        <v>231</v>
      </c>
      <c r="E85" s="17">
        <v>20348217551</v>
      </c>
      <c r="F85" s="17" t="s">
        <v>9</v>
      </c>
      <c r="G85" s="19">
        <v>1396577.2</v>
      </c>
      <c r="H85" s="17" t="s">
        <v>9</v>
      </c>
      <c r="I85" s="19">
        <v>1396577.2</v>
      </c>
    </row>
    <row r="86" spans="1:9" ht="36.75" thickBot="1" x14ac:dyDescent="0.3">
      <c r="A86" s="24">
        <f t="shared" si="1"/>
        <v>82</v>
      </c>
      <c r="B86" s="25" t="s">
        <v>92</v>
      </c>
      <c r="C86" s="26" t="s">
        <v>157</v>
      </c>
      <c r="D86" s="25" t="s">
        <v>16</v>
      </c>
      <c r="E86" s="27">
        <v>20603271719</v>
      </c>
      <c r="F86" s="25" t="s">
        <v>9</v>
      </c>
      <c r="G86" s="28">
        <v>142230</v>
      </c>
      <c r="H86" s="25" t="s">
        <v>9</v>
      </c>
      <c r="I86" s="28">
        <v>142230</v>
      </c>
    </row>
    <row r="90" spans="1:9" x14ac:dyDescent="0.25">
      <c r="A90" s="29"/>
      <c r="B90" s="15"/>
      <c r="C90" s="29"/>
      <c r="D90" s="15"/>
      <c r="E90" s="15"/>
      <c r="F90" s="15"/>
      <c r="G90" s="30"/>
      <c r="H90" s="15"/>
      <c r="I90" s="30"/>
    </row>
    <row r="91" spans="1:9" ht="17.45" customHeight="1" x14ac:dyDescent="0.25">
      <c r="A91" s="33" t="s">
        <v>241</v>
      </c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1"/>
      <c r="B92" s="31"/>
      <c r="C92" s="31"/>
      <c r="D92" s="31"/>
      <c r="E92" s="31"/>
      <c r="F92" s="31"/>
      <c r="G92" s="32"/>
      <c r="H92" s="31"/>
      <c r="I92" s="32"/>
    </row>
    <row r="93" spans="1:9" ht="23.25" customHeight="1" x14ac:dyDescent="0.25">
      <c r="A93" s="12" t="s">
        <v>0</v>
      </c>
      <c r="B93" s="12" t="s">
        <v>8</v>
      </c>
      <c r="C93" s="12" t="s">
        <v>7</v>
      </c>
      <c r="D93" s="12" t="s">
        <v>1</v>
      </c>
      <c r="E93" s="12"/>
      <c r="F93" s="12" t="s">
        <v>4</v>
      </c>
      <c r="G93" s="14" t="s">
        <v>6</v>
      </c>
      <c r="H93" s="12" t="s">
        <v>4</v>
      </c>
      <c r="I93" s="14" t="s">
        <v>5</v>
      </c>
    </row>
    <row r="94" spans="1:9" ht="23.25" customHeight="1" x14ac:dyDescent="0.25">
      <c r="A94" s="12"/>
      <c r="B94" s="12"/>
      <c r="C94" s="12"/>
      <c r="D94" s="13" t="s">
        <v>2</v>
      </c>
      <c r="E94" s="13" t="s">
        <v>3</v>
      </c>
      <c r="F94" s="12"/>
      <c r="G94" s="14"/>
      <c r="H94" s="12"/>
      <c r="I94" s="14"/>
    </row>
    <row r="95" spans="1:9" ht="36" x14ac:dyDescent="0.25">
      <c r="A95" s="20">
        <v>1</v>
      </c>
      <c r="B95" s="21" t="s">
        <v>238</v>
      </c>
      <c r="C95" s="22" t="s">
        <v>227</v>
      </c>
      <c r="D95" s="21" t="s">
        <v>232</v>
      </c>
      <c r="E95" s="39" t="s">
        <v>233</v>
      </c>
      <c r="F95" s="21" t="s">
        <v>10</v>
      </c>
      <c r="G95" s="23">
        <v>143312</v>
      </c>
      <c r="H95" s="21" t="s">
        <v>10</v>
      </c>
      <c r="I95" s="23">
        <v>143312</v>
      </c>
    </row>
    <row r="96" spans="1:9" ht="36" x14ac:dyDescent="0.25">
      <c r="A96" s="40">
        <v>2</v>
      </c>
      <c r="B96" s="41" t="s">
        <v>239</v>
      </c>
      <c r="C96" s="42" t="s">
        <v>228</v>
      </c>
      <c r="D96" s="41" t="s">
        <v>234</v>
      </c>
      <c r="E96" s="43" t="s">
        <v>235</v>
      </c>
      <c r="F96" s="41" t="s">
        <v>10</v>
      </c>
      <c r="G96" s="44">
        <v>65213</v>
      </c>
      <c r="H96" s="41" t="s">
        <v>10</v>
      </c>
      <c r="I96" s="44">
        <v>65213</v>
      </c>
    </row>
    <row r="97" spans="1:9" ht="60.75" thickBot="1" x14ac:dyDescent="0.3">
      <c r="A97" s="34">
        <v>3</v>
      </c>
      <c r="B97" s="35" t="s">
        <v>240</v>
      </c>
      <c r="C97" s="36" t="s">
        <v>229</v>
      </c>
      <c r="D97" s="35" t="s">
        <v>236</v>
      </c>
      <c r="E97" s="37" t="s">
        <v>237</v>
      </c>
      <c r="F97" s="35" t="s">
        <v>10</v>
      </c>
      <c r="G97" s="38">
        <v>24381.75</v>
      </c>
      <c r="H97" s="35" t="s">
        <v>10</v>
      </c>
      <c r="I97" s="38">
        <v>24381.75</v>
      </c>
    </row>
    <row r="100" spans="1:9" ht="12.6" customHeight="1" x14ac:dyDescent="0.25">
      <c r="A100" s="5" t="s">
        <v>243</v>
      </c>
      <c r="B100" s="5"/>
      <c r="C100" s="5"/>
      <c r="D100" s="5"/>
      <c r="E100" s="6"/>
      <c r="G100" s="8"/>
      <c r="I100" s="9"/>
    </row>
    <row r="101" spans="1:9" x14ac:dyDescent="0.25">
      <c r="A101" s="10" t="s">
        <v>244</v>
      </c>
      <c r="E101" s="6"/>
      <c r="G101" s="8"/>
      <c r="I101" s="9"/>
    </row>
  </sheetData>
  <mergeCells count="19">
    <mergeCell ref="F93:F94"/>
    <mergeCell ref="G93:G94"/>
    <mergeCell ref="H93:H94"/>
    <mergeCell ref="I93:I94"/>
    <mergeCell ref="A100:D100"/>
    <mergeCell ref="A1:I1"/>
    <mergeCell ref="A3:A4"/>
    <mergeCell ref="B3:B4"/>
    <mergeCell ref="C3:C4"/>
    <mergeCell ref="D3:E3"/>
    <mergeCell ref="F3:F4"/>
    <mergeCell ref="G3:G4"/>
    <mergeCell ref="H3:H4"/>
    <mergeCell ref="I3:I4"/>
    <mergeCell ref="A91:I91"/>
    <mergeCell ref="A93:A94"/>
    <mergeCell ref="B93:B94"/>
    <mergeCell ref="C93:C94"/>
    <mergeCell ref="D93:E9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8" fitToHeight="0" orientation="landscape" r:id="rId1"/>
  <headerFooter>
    <oddHeader>&amp;L&amp;G</oddHeader>
    <oddFooter>&amp;L&amp;"-,Cursiva"&amp;8Elaboración: Jefatura Técnica y Gestión Administrativa
Petróleos del Perú - Petroperú S.A.&amp;C&amp;"Arial,Normal"&amp;9Página &amp;P / &amp;N</oddFooter>
  </headerFooter>
  <rowBreaks count="3" manualBreakCount="3">
    <brk id="62" max="8" man="1"/>
    <brk id="77" max="8" man="1"/>
    <brk id="89" max="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E1B0BE-5ECE-4FDD-A3D7-EA8131095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750438-1CFA-40BF-BDE9-A762E8613010}">
  <ds:schemaRefs>
    <ds:schemaRef ds:uri="f02d9e0f-0f5e-4b1f-9152-9ea9f6c7cd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fe0793-31a9-4a78-bf5f-9fff477a4ec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84B4B8-2BB9-437C-B5C2-DFB858FD91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29</vt:lpstr>
      <vt:lpstr>'FORMATO 29'!Área_de_impresión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2022-07-13T13:19:00Z</cp:lastPrinted>
  <dcterms:created xsi:type="dcterms:W3CDTF">2017-04-04T20:15:38Z</dcterms:created>
  <dcterms:modified xsi:type="dcterms:W3CDTF">2022-07-15T13:17:38Z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