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 30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<sst xmlns="http://schemas.openxmlformats.org/spreadsheetml/2006/main" count="182" uniqueCount="131">
  <si>
    <t xml:space="preserve">ADQUISICIONES Y CONTRATACIONES SELECTIVAS (TRIMESTRE III- 2026)</t>
  </si>
  <si>
    <t xml:space="preserve">Item</t>
  </si>
  <si>
    <t xml:space="preserve">Número de Proceso</t>
  </si>
  <si>
    <t xml:space="preserve">Descripción</t>
  </si>
  <si>
    <t xml:space="preserve">Datos del Ganador de la Buena Pro</t>
  </si>
  <si>
    <t xml:space="preserve">Moneda</t>
  </si>
  <si>
    <t xml:space="preserve">Monto Adjudicado</t>
  </si>
  <si>
    <t xml:space="preserve">Nombre</t>
  </si>
  <si>
    <t xml:space="preserve">RUC</t>
  </si>
  <si>
    <t xml:space="preserve">SEL-0002-2026-OPS/PETROPERU</t>
  </si>
  <si>
    <t xml:space="preserve">ACEITES LUBRICANTES PARA OPERACIONES SELVA</t>
  </si>
  <si>
    <t xml:space="preserve">REPUESTOS Y REPRESENTACIONES H.P.G.</t>
  </si>
  <si>
    <t xml:space="preserve">PEN</t>
  </si>
  <si>
    <t xml:space="preserve">SEL-0002-2026-OTL/PETROPERU</t>
  </si>
  <si>
    <t xml:space="preserve">EQUIPOS DE SEGURIDAD DE RESPIRACION AUTONOMA PARA LA OPERACION DE LAS UNIDADES DE PROCESOS Y SERVICIOS AUXILIARES DE LA GERENCIA OPERACIONES TALARA</t>
  </si>
  <si>
    <t xml:space="preserve">KA 'LINSON PERU S.A.C.</t>
  </si>
  <si>
    <t xml:space="preserve">SEL-0003-2026-OFP/PETROPERU</t>
  </si>
  <si>
    <t xml:space="preserve">TRANSPORTE FLUVIAL DE COMBUSTIBLES LIQUIDOS PARA REFINERIA IQUITOS</t>
  </si>
  <si>
    <t xml:space="preserve">TRANS FLUVIAL REY E.I.R.L.</t>
  </si>
  <si>
    <t xml:space="preserve">SEL-0004-2025-OPC/PETROPERU</t>
  </si>
  <si>
    <t xml:space="preserve">MANTENIMIENTO DEL SISTEMA DE DESPACHO DE COMBUSTIBLE DE PLANTA DE VENTAS DE REFINERIA CONCHAN</t>
  </si>
  <si>
    <t xml:space="preserve">CONSORCIO P&amp;C</t>
  </si>
  <si>
    <t xml:space="preserve">SEL-0004-2026-OLE/PETROPERU</t>
  </si>
  <si>
    <t xml:space="preserve">INTEGRAL DE SALUD PARA LAS ESTACIONES DEL OLEODUCTO NORPERUANO Y TERMINAL BAYOVAR</t>
  </si>
  <si>
    <t xml:space="preserve">CONSULTING ADVISERS DE LA AMAZONIA</t>
  </si>
  <si>
    <t xml:space="preserve">SEL-0004-2026-OPC/PETROPERU</t>
  </si>
  <si>
    <t xml:space="preserve">ISOOCTANO Y N-HEPTANO COMO FLUIDOS DE REFERENCIA PRIMARIO PARA LA MAQUINA DE OCTANOS DE LA UNIDAD LABORATORIO CONCHAN</t>
  </si>
  <si>
    <t xml:space="preserve">MAN TRADING CORP S.A.C.</t>
  </si>
  <si>
    <t xml:space="preserve">SEL-0004-2026-OPS/PETROPERU</t>
  </si>
  <si>
    <t xml:space="preserve">EQUIPOS DE LABORATORIO DE REFINERIA IQUITOS - ITEM N° 2: EQUIPO PARA DETERMINACION DE SULFURO DE HIDROGENO$.</t>
  </si>
  <si>
    <t xml:space="preserve">J.S. INDUSTRIAL S.A.C.</t>
  </si>
  <si>
    <t xml:space="preserve">SEL-0005-2026-OPC/PETROPERU</t>
  </si>
  <si>
    <t xml:space="preserve">PROCURA, MONTAJE Y CONFIGURACION DE FLUJOMETRO PARA RETORNO DE CONDENSADO EN REFINERIA CONCHAN</t>
  </si>
  <si>
    <t xml:space="preserve">USD</t>
  </si>
  <si>
    <t xml:space="preserve">SEL-0006-2026-OLE/PETROPERU</t>
  </si>
  <si>
    <t xml:space="preserve">BATERIAS PARA LAS ESTACIONES DE LA GERENCIA OLEODUCTO.</t>
  </si>
  <si>
    <t xml:space="preserve">SEL-0006-2026-OPC/PETROPERU</t>
  </si>
  <si>
    <t xml:space="preserve">ELABORACION DEL PLAN AMBIENTAL DETALLADO (PAD) DE OPERACION CONCHAN</t>
  </si>
  <si>
    <t xml:space="preserve">BIOGEA CONSULTORES  S.A.C.</t>
  </si>
  <si>
    <t xml:space="preserve">SEL-0006-2026-OPS/PETROPERU</t>
  </si>
  <si>
    <t xml:space="preserve">WINCHAS DE MEDICION DE TANQUES PARA OPERACIONES SELVA</t>
  </si>
  <si>
    <t xml:space="preserve">REPRESENT Y SERVICIOS TECNICOS SRL</t>
  </si>
  <si>
    <t xml:space="preserve">SEL-0007-2026-OFP/PETROPERU</t>
  </si>
  <si>
    <t xml:space="preserve">AGENCIAMIENTO MARITIMO PARA LA ATENCION DE BUQUES TANQUE EN EL PUERTO DE PISCO</t>
  </si>
  <si>
    <t xml:space="preserve">RENADSA-COSMOS-ULTRATUG</t>
  </si>
  <si>
    <t xml:space="preserve">SEL-0008-2026-OFP/PETROPERU</t>
  </si>
  <si>
    <t xml:space="preserve">ASESORIA, CONSULTORIA Y EVALUACION DE LA SEGURIDAD INFORMATICA (ETHICAL HACKING)</t>
  </si>
  <si>
    <t xml:space="preserve">KUNAK CONSULTING S.A.C</t>
  </si>
  <si>
    <t xml:space="preserve">SEL-0009-2026-OLE/PETROPERU</t>
  </si>
  <si>
    <t xml:space="preserve">ALIMENTACION, CUARTELERIA, SANEAMIENTO, LIMPIEZA DE AMBIENTES Y LAVADO DE ROPA PARA EL PERSONAL QUE LABORA EN LAS ESTACIONES 1, ANDOAS, MORONA, 5, 6, 7, 8, 9 Y TERMINAL BAYOVAR DEL ONP.</t>
  </si>
  <si>
    <t xml:space="preserve">SERVICIOS GENERALES THIAGO &amp; ARIS S</t>
  </si>
  <si>
    <t xml:space="preserve">SEL-0009-2026-OPS/PETROPERU</t>
  </si>
  <si>
    <t xml:space="preserve">INTEGRAL DE SALUD PARA LOS TRABAJADORES DE REFINERIA IQUITOS, OFICINA ADMINISTRATIVA Y PLANTAS DE VENTAS</t>
  </si>
  <si>
    <t xml:space="preserve">SEL-0010-2026-OLE/PETROPERU</t>
  </si>
  <si>
    <t xml:space="preserve">LIMPIEZA INTERNA DEL TANQUE 11D8 DEL TERMINAL BAYOVAR</t>
  </si>
  <si>
    <t xml:space="preserve">CONSORCIO SYNERGY – IGC</t>
  </si>
  <si>
    <t xml:space="preserve">SEL-0010-2026-OPC/PETROPERU</t>
  </si>
  <si>
    <t xml:space="preserve">SAL GRANULADA Y ROCA PARA REFINERIA CONCHAN</t>
  </si>
  <si>
    <t xml:space="preserve">GRUPO KEBIRA E.I.R.L.</t>
  </si>
  <si>
    <t xml:space="preserve">SEL-0011-2026-OLE/PETROPERU</t>
  </si>
  <si>
    <t xml:space="preserve">TRIENAL GAVIA POR APOYO A LAS OPERACIONES MARITIMAS Y PORTUARIAS DEL TERMINAL BAYOVAR</t>
  </si>
  <si>
    <t xml:space="preserve">COSMOS GLOBAL LOGISTICS SAC</t>
  </si>
  <si>
    <t xml:space="preserve">SEL-0011-2026-OTL/PETROPERU</t>
  </si>
  <si>
    <t xml:space="preserve">MASILLA POLIMERICA</t>
  </si>
  <si>
    <t xml:space="preserve">GENERAL TOOLS COMPANY S.A.C.</t>
  </si>
  <si>
    <t xml:space="preserve">SEL-0012-2026-OPS/PETROPERU</t>
  </si>
  <si>
    <t xml:space="preserve">MANTENIMIENTO DE ELECTRICIDAD E INSTRUMENTACION DE EQUIPOS E INSTALACIONES DE OPERACIONES SELVA</t>
  </si>
  <si>
    <t xml:space="preserve">ING.MTO &amp; CONSTRUC SAC CONTR.GRALES</t>
  </si>
  <si>
    <t xml:space="preserve">SEL-0013-2025-OPS/PETROPERU</t>
  </si>
  <si>
    <t xml:space="preserve">EXAMEN MEDICO OCUPACIONAL PERIODICO 2025 REFINERIA SELVA</t>
  </si>
  <si>
    <t xml:space="preserve">SERVICIOS MEDICOS GENERALES</t>
  </si>
  <si>
    <t xml:space="preserve">SEL-0013-2026-OLE/PETROPERU</t>
  </si>
  <si>
    <t xml:space="preserve">FILTROS INDUSTRIALES PARA GERENCIA OLEODUCTO.</t>
  </si>
  <si>
    <t xml:space="preserve">IMPORTACIONES ELECTROINDUSTRIAL MDH</t>
  </si>
  <si>
    <t xml:space="preserve">SEL-0014-2026-OPS/PETROPERU</t>
  </si>
  <si>
    <t xml:space="preserve">ALQUILER DE RADIOS INTRINSECAMENTE SEGURAS PARA OPERACIONES SELVA</t>
  </si>
  <si>
    <t xml:space="preserve">HMF SMART SOLUTIONS GMBH SUCURS DEL</t>
  </si>
  <si>
    <t xml:space="preserve">SEL-0015-2026-OLE/PETROPERU</t>
  </si>
  <si>
    <t xml:space="preserve">MONITOREO Y REGISTRO DE PARAMETROS EN EL ABASTECIMIENTO DE ENERGIA ELECTRICA Y AGUA EN ESTACION MORONA</t>
  </si>
  <si>
    <t xml:space="preserve">URANO COMPANY S.A.C.</t>
  </si>
  <si>
    <t xml:space="preserve">SEL-0016-2025-OFP/PETROPERU</t>
  </si>
  <si>
    <t xml:space="preserve">MANTENIMIENTO PREVENTIVO Y CORRECTIVO DEL EDIFICIO OFICINA PRINCIPAL.</t>
  </si>
  <si>
    <t xml:space="preserve">SIMECAR SOCIEDAD ANONIMA CERRADA -</t>
  </si>
  <si>
    <t xml:space="preserve">SEL-0016-2025-OTL/PETROPERU</t>
  </si>
  <si>
    <t xml:space="preserve">VALVULAS INDUSTRIALES PARA FCK DE REFINERIA TALARA</t>
  </si>
  <si>
    <t xml:space="preserve">JHORVAC CORPORATION S.A.C.</t>
  </si>
  <si>
    <t xml:space="preserve">SEL-0016-2026-OLE/PETROPERU</t>
  </si>
  <si>
    <t xml:space="preserve">ASEGURAMIENTO Y GUARDIANIA DE BARRERAS EN LAS CONTINGENCIAS AMBIENTALES DE LOS KM 51+798 KM 24+328 Y KM 62+459 DEL TRAMO I DEL ONP </t>
  </si>
  <si>
    <t xml:space="preserve">SEL-0020-2026-OTL/PETROPERU</t>
  </si>
  <si>
    <t xml:space="preserve">VENTILADOR AXIAL</t>
  </si>
  <si>
    <t xml:space="preserve">BIOSPECTRUM S.R.L.</t>
  </si>
  <si>
    <t xml:space="preserve">SEL-0024-2025-OLE/PETROPERU</t>
  </si>
  <si>
    <t xml:space="preserve">REHABILITACION DEL SISTEMA DE PROTECCION CATODICA POR CORRIENTE IMPRESA EN LA PROGRESIVA KM 641 DEL TRAMO II Y REHABILITACION DE LA CAMA ANODICA DEL SISTEMA DE PROTECCION CATODICA POR CORRIENTE IMPRESA TEMPORAL DEL KM 0 DEL TRAMO I DEL ONP – ITEM 1</t>
  </si>
  <si>
    <t xml:space="preserve">CONSORCIO ICINOVA</t>
  </si>
  <si>
    <t xml:space="preserve">SEL-0024-2026-OTL/PETROPERU</t>
  </si>
  <si>
    <t xml:space="preserve">FILTROS PARA LOS EQUIPOS HVAC</t>
  </si>
  <si>
    <t xml:space="preserve">SEL-0025-2025-OTL/PETROPERU</t>
  </si>
  <si>
    <t xml:space="preserve">MANGUERAS PLANTA FCK</t>
  </si>
  <si>
    <t xml:space="preserve">SEL-0028-2026-OTL/PETROPERU</t>
  </si>
  <si>
    <t xml:space="preserve">MANGUERAS PARA PREPARACION Y DESPACHO DE COMBUSTIBLES PARA LA UNIDAD FACILIDADES</t>
  </si>
  <si>
    <t xml:space="preserve">SEL-0033-2026-OTL/PETROPERU</t>
  </si>
  <si>
    <t xml:space="preserve">MATERIALES DE LAPEADO PARA LA PARADA DE FCK 2026 EN REFINERIA TALARA ITEM PAQUETE N°1 </t>
  </si>
  <si>
    <t xml:space="preserve">SEL-0034-2026-OTL/PETROPERU</t>
  </si>
  <si>
    <t xml:space="preserve">BOTINES DE SEGURIDAD PARA PETROPERU</t>
  </si>
  <si>
    <t xml:space="preserve">ELECTRO FERRO CENTRO S.A.C.</t>
  </si>
  <si>
    <t xml:space="preserve">SEL-0035-2026-OTL/PETROPERU</t>
  </si>
  <si>
    <t xml:space="preserve">PAPEL FIBRA CERAMICA PARA TRABAJOS DE REPARACION EN CALDERA A Y HTD DE REFINERIA TALARA</t>
  </si>
  <si>
    <t xml:space="preserve">SEL-0037-2024-OPC/PETROPERU</t>
  </si>
  <si>
    <t xml:space="preserve">IMPLEMENTACION DEL NUEVO SISTEMA DE DRENAJES DE PLANTA DE PROCESOS EN REFINERIA CONCHAN</t>
  </si>
  <si>
    <t xml:space="preserve">CONSORCIO ISC</t>
  </si>
  <si>
    <t xml:space="preserve">SEL-0037-2025-OFP/PETROPERU</t>
  </si>
  <si>
    <t xml:space="preserve">BIENAL DE MANTENIMIENTO DE ESTRUCTURAS CIVILES EN INSTALACIONES DE REFINERIA TALARA</t>
  </si>
  <si>
    <t xml:space="preserve">VULCANO S.R.L</t>
  </si>
  <si>
    <t xml:space="preserve">SEL-0037-2026-OTL/PETROPERU</t>
  </si>
  <si>
    <t xml:space="preserve">REACTIVOS QUIMICOS NO FISCALIZADOS DE LABORATORIO.</t>
  </si>
  <si>
    <t xml:space="preserve">SEL-0042-2025-OFP/PETROPERU</t>
  </si>
  <si>
    <t xml:space="preserve">OPERACION DE TERMINALES DEL SUR</t>
  </si>
  <si>
    <t xml:space="preserve">SERVOSA CARGO S.A.C.</t>
  </si>
  <si>
    <t xml:space="preserve">SEL-0043-2025-OFP/PETROPERU</t>
  </si>
  <si>
    <t xml:space="preserve">TRIENAL DE MANTENIMIENTO MAYOR DE TANQUES DE LA REFINERIA TALARA</t>
  </si>
  <si>
    <t xml:space="preserve">CONSORCIO DIMAQ</t>
  </si>
  <si>
    <t xml:space="preserve">SEL-0044-2026-OTL/PETROPERU</t>
  </si>
  <si>
    <t xml:space="preserve">LAINAS PARA REFINERIA TALARA.</t>
  </si>
  <si>
    <t xml:space="preserve">INSTEC S.A.</t>
  </si>
  <si>
    <t xml:space="preserve">SEL-0117-2025-OTL/PETROPERU</t>
  </si>
  <si>
    <t xml:space="preserve">ACEITE IR TURBOBLEND ISO VG 46 PARA UNIDADES DE REFINERIA TALARA.</t>
  </si>
  <si>
    <t xml:space="preserve">LA LLAVE S.A.</t>
  </si>
  <si>
    <t xml:space="preserve">SEL-0155-2024-OFP/PETROPERU</t>
  </si>
  <si>
    <t xml:space="preserve">MONITOREO AMBIENTAL EN LOS TERMINALES MOLLENDO, ILO Y PISCO Y EN LAS PLANTAS DE VENTA JULIACA Y CUSCO</t>
  </si>
  <si>
    <t xml:space="preserve">LIDERA EHSQ S.A.C.</t>
  </si>
  <si>
    <t xml:space="preserve">Fuente: ERP-SAP /Modulo Logistico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</si>
</sst>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_-* #,##0.00_-;\-* #,##0.00_-;_-* \-??_-;_-@_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b val="true"/>
      <sz val="9"/>
      <color rgb="FFDA291C"/>
      <name val="Calibri"/>
      <family val="0"/>
      <charset val="1"/>
    </font>
    <font>
      <sz val="9"/>
      <color rgb="FF000000"/>
      <name val="Calibri"/>
      <family val="0"/>
      <charset val="1"/>
    </font>
    <font>
      <i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DF4F3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  <border diagonalUp="false" diagonalDown="false">
      <left/>
      <right/>
      <top style="thin">
        <color rgb="FFDA291C"/>
      </top>
      <bottom/>
      <diagonal/>
    </border>
    <border diagonalUp="false" diagonalDown="false">
      <left/>
      <right/>
      <top/>
      <bottom style="medium">
        <color rgb="FFDA291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3" xfId="20"/>
  </cellStyles>
  <colors>
    <indexedColors>
      <rgbColor rgb="FF000000"/>
      <rgbColor rgb="FFFDF4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9"/>
  <sheetViews>
    <sheetView showFormulas="false" showGridLines="true" showRowColHeaders="true" showZeros="true" rightToLeft="false" tabSelected="true" showOutlineSymbols="true" defaultGridColor="true" view="pageBreakPreview" topLeftCell="A1" colorId="64" zoomScale="80" zoomScaleNormal="80" zoomScalePageLayoutView="80" workbookViewId="0">
      <selection pane="topLeft" activeCell="E4" activeCellId="0" sqref="E4"/>
    </sheetView>
  </sheetViews>
  <sheetFormatPr defaultColWidth="11.42578125" defaultRowHeight="15" customHeight="false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1" width="29.86"/>
    <col collapsed="false" customWidth="true" hidden="false" outlineLevel="0" max="3" min="3" style="2" width="66.42"/>
    <col collapsed="false" customWidth="true" hidden="false" outlineLevel="0" max="4" min="4" style="1" width="26.86"/>
    <col collapsed="false" customWidth="true" hidden="false" outlineLevel="0" max="5" min="5" style="1" width="13.57"/>
    <col collapsed="false" customWidth="true" hidden="false" outlineLevel="0" max="6" min="6" style="1" width="7.86"/>
    <col collapsed="false" customWidth="true" hidden="false" outlineLevel="0" max="7" min="7" style="3" width="16.14"/>
    <col collapsed="false" customWidth="false" hidden="false" outlineLevel="0" max="16384" min="8" style="4" width="11.43"/>
  </cols>
  <sheetData>
    <row r="1" customFormat="false" ht="15" hidden="false" customHeight="true" outlineLevel="0" collapsed="false">
      <c r="A1" s="5" t="s">
        <v>0</v>
      </c>
      <c r="B1" s="5"/>
      <c r="C1" s="5"/>
      <c r="D1" s="5"/>
      <c r="E1" s="5"/>
      <c r="F1" s="5"/>
      <c r="G1" s="5"/>
    </row>
    <row r="2" customFormat="false" ht="15" hidden="false" customHeight="false" outlineLevel="0" collapsed="false">
      <c r="A2" s="6"/>
      <c r="B2" s="6"/>
      <c r="C2" s="7"/>
      <c r="D2" s="6"/>
      <c r="E2" s="6"/>
      <c r="F2" s="6"/>
      <c r="G2" s="8"/>
    </row>
    <row r="3" customFormat="false" ht="15" hidden="false" customHeight="true" outlineLevel="0" collapsed="false">
      <c r="A3" s="9" t="s">
        <v>1</v>
      </c>
      <c r="B3" s="9" t="s">
        <v>2</v>
      </c>
      <c r="C3" s="9" t="s">
        <v>3</v>
      </c>
      <c r="D3" s="10" t="s">
        <v>4</v>
      </c>
      <c r="E3" s="10"/>
      <c r="F3" s="9" t="s">
        <v>5</v>
      </c>
      <c r="G3" s="11" t="s">
        <v>6</v>
      </c>
    </row>
    <row r="4" customFormat="false" ht="15" hidden="false" customHeight="false" outlineLevel="0" collapsed="false">
      <c r="A4" s="9"/>
      <c r="B4" s="9"/>
      <c r="C4" s="9"/>
      <c r="D4" s="12" t="s">
        <v>7</v>
      </c>
      <c r="E4" s="12" t="s">
        <v>8</v>
      </c>
      <c r="F4" s="9"/>
      <c r="G4" s="11"/>
    </row>
    <row r="5" customFormat="false" ht="19.4" hidden="false" customHeight="false" outlineLevel="0" collapsed="false">
      <c r="A5" s="1" t="n">
        <v>1</v>
      </c>
      <c r="B5" s="13" t="s">
        <v>9</v>
      </c>
      <c r="C5" s="14" t="s">
        <v>10</v>
      </c>
      <c r="D5" s="13" t="s">
        <v>11</v>
      </c>
      <c r="E5" s="13" t="n">
        <v>20541260260</v>
      </c>
      <c r="F5" s="13" t="s">
        <v>12</v>
      </c>
      <c r="G5" s="15" t="n">
        <v>229570</v>
      </c>
    </row>
    <row r="6" customFormat="false" ht="19.4" hidden="false" customHeight="false" outlineLevel="0" collapsed="false">
      <c r="A6" s="1" t="n">
        <f aca="false">A5+1</f>
        <v>2</v>
      </c>
      <c r="B6" s="13" t="s">
        <v>13</v>
      </c>
      <c r="C6" s="14" t="s">
        <v>14</v>
      </c>
      <c r="D6" s="13" t="s">
        <v>15</v>
      </c>
      <c r="E6" s="13" t="n">
        <v>20424084418</v>
      </c>
      <c r="F6" s="13" t="s">
        <v>12</v>
      </c>
      <c r="G6" s="15" t="n">
        <v>994787.2</v>
      </c>
    </row>
    <row r="7" customFormat="false" ht="15" hidden="false" customHeight="false" outlineLevel="0" collapsed="false">
      <c r="A7" s="1" t="n">
        <f aca="false">A6+1</f>
        <v>3</v>
      </c>
      <c r="B7" s="13" t="s">
        <v>16</v>
      </c>
      <c r="C7" s="14" t="s">
        <v>17</v>
      </c>
      <c r="D7" s="13" t="s">
        <v>18</v>
      </c>
      <c r="E7" s="13" t="n">
        <v>20528481303</v>
      </c>
      <c r="F7" s="13" t="s">
        <v>12</v>
      </c>
      <c r="G7" s="15" t="n">
        <v>18876700</v>
      </c>
    </row>
    <row r="8" customFormat="false" ht="19.4" hidden="false" customHeight="false" outlineLevel="0" collapsed="false">
      <c r="A8" s="1" t="n">
        <f aca="false">A7+1</f>
        <v>4</v>
      </c>
      <c r="B8" s="13" t="s">
        <v>19</v>
      </c>
      <c r="C8" s="14" t="s">
        <v>20</v>
      </c>
      <c r="D8" s="13" t="s">
        <v>21</v>
      </c>
      <c r="E8" s="13"/>
      <c r="F8" s="13" t="s">
        <v>12</v>
      </c>
      <c r="G8" s="15" t="n">
        <v>2171964.64</v>
      </c>
    </row>
    <row r="9" customFormat="false" ht="19.4" hidden="false" customHeight="false" outlineLevel="0" collapsed="false">
      <c r="A9" s="1" t="n">
        <f aca="false">A8+1</f>
        <v>5</v>
      </c>
      <c r="B9" s="13" t="s">
        <v>22</v>
      </c>
      <c r="C9" s="14" t="s">
        <v>23</v>
      </c>
      <c r="D9" s="13" t="s">
        <v>24</v>
      </c>
      <c r="E9" s="13" t="n">
        <v>20528382151</v>
      </c>
      <c r="F9" s="13" t="s">
        <v>12</v>
      </c>
      <c r="G9" s="15" t="n">
        <v>6861900.12</v>
      </c>
    </row>
    <row r="10" customFormat="false" ht="19.4" hidden="false" customHeight="false" outlineLevel="0" collapsed="false">
      <c r="A10" s="1" t="n">
        <f aca="false">A9+1</f>
        <v>6</v>
      </c>
      <c r="B10" s="13" t="s">
        <v>25</v>
      </c>
      <c r="C10" s="14" t="s">
        <v>26</v>
      </c>
      <c r="D10" s="13" t="s">
        <v>27</v>
      </c>
      <c r="E10" s="13" t="n">
        <v>20290561451</v>
      </c>
      <c r="F10" s="13" t="s">
        <v>12</v>
      </c>
      <c r="G10" s="15" t="n">
        <v>64546.45</v>
      </c>
    </row>
    <row r="11" customFormat="false" ht="19.4" hidden="false" customHeight="false" outlineLevel="0" collapsed="false">
      <c r="A11" s="1" t="n">
        <f aca="false">A10+1</f>
        <v>7</v>
      </c>
      <c r="B11" s="13" t="s">
        <v>28</v>
      </c>
      <c r="C11" s="14" t="s">
        <v>29</v>
      </c>
      <c r="D11" s="13" t="s">
        <v>30</v>
      </c>
      <c r="E11" s="13" t="n">
        <v>20111864595</v>
      </c>
      <c r="F11" s="13" t="s">
        <v>12</v>
      </c>
      <c r="G11" s="15" t="n">
        <v>451940</v>
      </c>
    </row>
    <row r="12" customFormat="false" ht="19.4" hidden="false" customHeight="false" outlineLevel="0" collapsed="false">
      <c r="A12" s="1" t="n">
        <f aca="false">A11+1</f>
        <v>8</v>
      </c>
      <c r="B12" s="13" t="s">
        <v>31</v>
      </c>
      <c r="C12" s="14" t="s">
        <v>32</v>
      </c>
      <c r="D12" s="13" t="s">
        <v>30</v>
      </c>
      <c r="E12" s="13" t="n">
        <v>20111864595</v>
      </c>
      <c r="F12" s="13" t="s">
        <v>33</v>
      </c>
      <c r="G12" s="15" t="n">
        <v>11295.27</v>
      </c>
    </row>
    <row r="13" customFormat="false" ht="19.4" hidden="false" customHeight="false" outlineLevel="0" collapsed="false">
      <c r="A13" s="1" t="n">
        <f aca="false">A12+1</f>
        <v>9</v>
      </c>
      <c r="B13" s="13" t="s">
        <v>34</v>
      </c>
      <c r="C13" s="14" t="s">
        <v>35</v>
      </c>
      <c r="D13" s="13" t="s">
        <v>11</v>
      </c>
      <c r="E13" s="13" t="n">
        <v>20541260260</v>
      </c>
      <c r="F13" s="13" t="s">
        <v>12</v>
      </c>
      <c r="G13" s="15" t="n">
        <v>152697.61</v>
      </c>
    </row>
    <row r="14" customFormat="false" ht="15" hidden="false" customHeight="false" outlineLevel="0" collapsed="false">
      <c r="A14" s="1" t="n">
        <f aca="false">A13+1</f>
        <v>10</v>
      </c>
      <c r="B14" s="13" t="s">
        <v>36</v>
      </c>
      <c r="C14" s="14" t="s">
        <v>37</v>
      </c>
      <c r="D14" s="13" t="s">
        <v>38</v>
      </c>
      <c r="E14" s="13" t="n">
        <v>20600055284</v>
      </c>
      <c r="F14" s="13" t="s">
        <v>12</v>
      </c>
      <c r="G14" s="15" t="n">
        <v>220347.27</v>
      </c>
    </row>
    <row r="15" customFormat="false" ht="15" hidden="false" customHeight="false" outlineLevel="0" collapsed="false">
      <c r="A15" s="1" t="n">
        <f aca="false">A14+1</f>
        <v>11</v>
      </c>
      <c r="B15" s="13" t="s">
        <v>39</v>
      </c>
      <c r="C15" s="14" t="s">
        <v>40</v>
      </c>
      <c r="D15" s="13" t="s">
        <v>41</v>
      </c>
      <c r="E15" s="13" t="n">
        <v>20101095828</v>
      </c>
      <c r="F15" s="13" t="s">
        <v>12</v>
      </c>
      <c r="G15" s="15" t="n">
        <v>66847</v>
      </c>
    </row>
    <row r="16" customFormat="false" ht="15" hidden="false" customHeight="false" outlineLevel="0" collapsed="false">
      <c r="A16" s="1" t="n">
        <f aca="false">A15+1</f>
        <v>12</v>
      </c>
      <c r="B16" s="13" t="s">
        <v>42</v>
      </c>
      <c r="C16" s="14" t="s">
        <v>43</v>
      </c>
      <c r="D16" s="13" t="s">
        <v>44</v>
      </c>
      <c r="E16" s="13"/>
      <c r="F16" s="13" t="s">
        <v>12</v>
      </c>
      <c r="G16" s="15" t="n">
        <v>2976845.4</v>
      </c>
    </row>
    <row r="17" customFormat="false" ht="15" hidden="false" customHeight="false" outlineLevel="0" collapsed="false">
      <c r="A17" s="1" t="n">
        <f aca="false">A16+1</f>
        <v>13</v>
      </c>
      <c r="B17" s="13" t="s">
        <v>45</v>
      </c>
      <c r="C17" s="14" t="s">
        <v>46</v>
      </c>
      <c r="D17" s="13" t="s">
        <v>47</v>
      </c>
      <c r="E17" s="13" t="n">
        <v>20546970826</v>
      </c>
      <c r="F17" s="13" t="s">
        <v>12</v>
      </c>
      <c r="G17" s="15" t="n">
        <v>68500</v>
      </c>
    </row>
    <row r="18" customFormat="false" ht="28.35" hidden="false" customHeight="false" outlineLevel="0" collapsed="false">
      <c r="A18" s="1" t="n">
        <f aca="false">A17+1</f>
        <v>14</v>
      </c>
      <c r="B18" s="13" t="s">
        <v>48</v>
      </c>
      <c r="C18" s="14" t="s">
        <v>49</v>
      </c>
      <c r="D18" s="13" t="s">
        <v>50</v>
      </c>
      <c r="E18" s="13" t="n">
        <v>20603668911</v>
      </c>
      <c r="F18" s="13" t="s">
        <v>12</v>
      </c>
      <c r="G18" s="15" t="n">
        <v>6667877.92</v>
      </c>
    </row>
    <row r="19" customFormat="false" ht="19.4" hidden="false" customHeight="false" outlineLevel="0" collapsed="false">
      <c r="A19" s="1" t="n">
        <f aca="false">A18+1</f>
        <v>15</v>
      </c>
      <c r="B19" s="13" t="s">
        <v>51</v>
      </c>
      <c r="C19" s="14" t="s">
        <v>52</v>
      </c>
      <c r="D19" s="13" t="s">
        <v>24</v>
      </c>
      <c r="E19" s="13" t="n">
        <v>20528382151</v>
      </c>
      <c r="F19" s="13" t="s">
        <v>12</v>
      </c>
      <c r="G19" s="15" t="n">
        <v>1996964.87</v>
      </c>
    </row>
    <row r="20" customFormat="false" ht="15" hidden="false" customHeight="false" outlineLevel="0" collapsed="false">
      <c r="A20" s="1" t="n">
        <f aca="false">A19+1</f>
        <v>16</v>
      </c>
      <c r="B20" s="13" t="s">
        <v>53</v>
      </c>
      <c r="C20" s="14" t="s">
        <v>54</v>
      </c>
      <c r="D20" s="13" t="s">
        <v>55</v>
      </c>
      <c r="E20" s="13"/>
      <c r="F20" s="13" t="s">
        <v>12</v>
      </c>
      <c r="G20" s="15" t="n">
        <v>107699.49</v>
      </c>
    </row>
    <row r="21" customFormat="false" ht="15" hidden="false" customHeight="false" outlineLevel="0" collapsed="false">
      <c r="A21" s="1" t="n">
        <f aca="false">A20+1</f>
        <v>17</v>
      </c>
      <c r="B21" s="13" t="s">
        <v>56</v>
      </c>
      <c r="C21" s="14" t="s">
        <v>57</v>
      </c>
      <c r="D21" s="13" t="s">
        <v>58</v>
      </c>
      <c r="E21" s="13" t="n">
        <v>20548124264</v>
      </c>
      <c r="F21" s="13" t="s">
        <v>12</v>
      </c>
      <c r="G21" s="15" t="n">
        <v>178180</v>
      </c>
    </row>
    <row r="22" customFormat="false" ht="19.4" hidden="false" customHeight="false" outlineLevel="0" collapsed="false">
      <c r="A22" s="1" t="n">
        <f aca="false">A21+1</f>
        <v>18</v>
      </c>
      <c r="B22" s="13" t="s">
        <v>59</v>
      </c>
      <c r="C22" s="14" t="s">
        <v>60</v>
      </c>
      <c r="D22" s="13" t="s">
        <v>61</v>
      </c>
      <c r="E22" s="13" t="n">
        <v>20100010136</v>
      </c>
      <c r="F22" s="13" t="s">
        <v>12</v>
      </c>
      <c r="G22" s="15" t="n">
        <v>3126528</v>
      </c>
    </row>
    <row r="23" customFormat="false" ht="15" hidden="false" customHeight="false" outlineLevel="0" collapsed="false">
      <c r="A23" s="1" t="n">
        <f aca="false">A22+1</f>
        <v>19</v>
      </c>
      <c r="B23" s="13" t="s">
        <v>62</v>
      </c>
      <c r="C23" s="14" t="s">
        <v>63</v>
      </c>
      <c r="D23" s="13" t="s">
        <v>64</v>
      </c>
      <c r="E23" s="13" t="n">
        <v>20606099658</v>
      </c>
      <c r="F23" s="13" t="s">
        <v>12</v>
      </c>
      <c r="G23" s="15" t="n">
        <v>181339.57</v>
      </c>
    </row>
    <row r="24" customFormat="false" ht="19.4" hidden="false" customHeight="false" outlineLevel="0" collapsed="false">
      <c r="A24" s="1" t="n">
        <f aca="false">A23+1</f>
        <v>20</v>
      </c>
      <c r="B24" s="13" t="s">
        <v>65</v>
      </c>
      <c r="C24" s="14" t="s">
        <v>66</v>
      </c>
      <c r="D24" s="13" t="s">
        <v>67</v>
      </c>
      <c r="E24" s="13" t="n">
        <v>20451364422</v>
      </c>
      <c r="F24" s="13" t="s">
        <v>12</v>
      </c>
      <c r="G24" s="15" t="n">
        <v>1990502</v>
      </c>
    </row>
    <row r="25" customFormat="false" ht="15" hidden="false" customHeight="false" outlineLevel="0" collapsed="false">
      <c r="A25" s="1" t="n">
        <f aca="false">A24+1</f>
        <v>21</v>
      </c>
      <c r="B25" s="13" t="s">
        <v>68</v>
      </c>
      <c r="C25" s="14" t="s">
        <v>69</v>
      </c>
      <c r="D25" s="13" t="s">
        <v>70</v>
      </c>
      <c r="E25" s="13" t="n">
        <v>20451400241</v>
      </c>
      <c r="F25" s="13" t="s">
        <v>12</v>
      </c>
      <c r="G25" s="15" t="n">
        <v>92702</v>
      </c>
    </row>
    <row r="26" customFormat="false" ht="19.4" hidden="false" customHeight="false" outlineLevel="0" collapsed="false">
      <c r="A26" s="1" t="n">
        <f aca="false">A25+1</f>
        <v>22</v>
      </c>
      <c r="B26" s="13" t="s">
        <v>71</v>
      </c>
      <c r="C26" s="14" t="s">
        <v>72</v>
      </c>
      <c r="D26" s="13" t="s">
        <v>73</v>
      </c>
      <c r="E26" s="13" t="n">
        <v>20613022679</v>
      </c>
      <c r="F26" s="13" t="s">
        <v>12</v>
      </c>
      <c r="G26" s="15" t="n">
        <v>250751.4</v>
      </c>
    </row>
    <row r="27" customFormat="false" ht="19.4" hidden="false" customHeight="false" outlineLevel="0" collapsed="false">
      <c r="A27" s="1" t="n">
        <f aca="false">A26+1</f>
        <v>23</v>
      </c>
      <c r="B27" s="13" t="s">
        <v>74</v>
      </c>
      <c r="C27" s="14" t="s">
        <v>75</v>
      </c>
      <c r="D27" s="13" t="s">
        <v>76</v>
      </c>
      <c r="E27" s="13" t="n">
        <v>20553008795</v>
      </c>
      <c r="F27" s="13" t="s">
        <v>12</v>
      </c>
      <c r="G27" s="15" t="n">
        <v>876888.73</v>
      </c>
    </row>
    <row r="28" customFormat="false" ht="19.4" hidden="false" customHeight="false" outlineLevel="0" collapsed="false">
      <c r="A28" s="1" t="n">
        <f aca="false">A27+1</f>
        <v>24</v>
      </c>
      <c r="B28" s="13" t="s">
        <v>77</v>
      </c>
      <c r="C28" s="14" t="s">
        <v>78</v>
      </c>
      <c r="D28" s="13" t="s">
        <v>79</v>
      </c>
      <c r="E28" s="13" t="n">
        <v>20603581157</v>
      </c>
      <c r="F28" s="13" t="s">
        <v>12</v>
      </c>
      <c r="G28" s="15" t="n">
        <v>218733.21</v>
      </c>
    </row>
    <row r="29" customFormat="false" ht="19.4" hidden="false" customHeight="false" outlineLevel="0" collapsed="false">
      <c r="A29" s="1" t="n">
        <f aca="false">A28+1</f>
        <v>25</v>
      </c>
      <c r="B29" s="13" t="s">
        <v>80</v>
      </c>
      <c r="C29" s="14" t="s">
        <v>81</v>
      </c>
      <c r="D29" s="13" t="s">
        <v>82</v>
      </c>
      <c r="E29" s="13" t="n">
        <v>20602897002</v>
      </c>
      <c r="F29" s="13" t="s">
        <v>12</v>
      </c>
      <c r="G29" s="15" t="n">
        <v>201007.39</v>
      </c>
    </row>
    <row r="30" customFormat="false" ht="15" hidden="false" customHeight="false" outlineLevel="0" collapsed="false">
      <c r="A30" s="1" t="n">
        <f aca="false">A29+1</f>
        <v>26</v>
      </c>
      <c r="B30" s="13" t="s">
        <v>83</v>
      </c>
      <c r="C30" s="14" t="s">
        <v>84</v>
      </c>
      <c r="D30" s="13" t="s">
        <v>85</v>
      </c>
      <c r="E30" s="13" t="n">
        <v>20514083496</v>
      </c>
      <c r="F30" s="13" t="s">
        <v>33</v>
      </c>
      <c r="G30" s="15" t="n">
        <v>146909.48</v>
      </c>
    </row>
    <row r="31" customFormat="false" ht="19.4" hidden="false" customHeight="false" outlineLevel="0" collapsed="false">
      <c r="A31" s="1" t="n">
        <f aca="false">A30+1</f>
        <v>27</v>
      </c>
      <c r="B31" s="13" t="s">
        <v>86</v>
      </c>
      <c r="C31" s="14" t="s">
        <v>87</v>
      </c>
      <c r="D31" s="13" t="s">
        <v>79</v>
      </c>
      <c r="E31" s="13" t="n">
        <v>20603581157</v>
      </c>
      <c r="F31" s="13" t="s">
        <v>12</v>
      </c>
      <c r="G31" s="15" t="n">
        <v>2716390.98</v>
      </c>
    </row>
    <row r="32" customFormat="false" ht="15" hidden="false" customHeight="false" outlineLevel="0" collapsed="false">
      <c r="A32" s="1" t="n">
        <f aca="false">A31+1</f>
        <v>28</v>
      </c>
      <c r="B32" s="13" t="s">
        <v>88</v>
      </c>
      <c r="C32" s="14" t="s">
        <v>89</v>
      </c>
      <c r="D32" s="13" t="s">
        <v>90</v>
      </c>
      <c r="E32" s="13" t="n">
        <v>20349784841</v>
      </c>
      <c r="F32" s="13" t="s">
        <v>33</v>
      </c>
      <c r="G32" s="15" t="n">
        <v>18571.73</v>
      </c>
    </row>
    <row r="33" customFormat="false" ht="60" hidden="false" customHeight="true" outlineLevel="0" collapsed="false">
      <c r="A33" s="1" t="n">
        <f aca="false">A32+1</f>
        <v>29</v>
      </c>
      <c r="B33" s="13" t="s">
        <v>91</v>
      </c>
      <c r="C33" s="14" t="s">
        <v>92</v>
      </c>
      <c r="D33" s="13" t="s">
        <v>93</v>
      </c>
      <c r="E33" s="13"/>
      <c r="F33" s="13" t="s">
        <v>12</v>
      </c>
      <c r="G33" s="15" t="n">
        <v>165861.33</v>
      </c>
    </row>
    <row r="34" customFormat="false" ht="15" hidden="false" customHeight="false" outlineLevel="0" collapsed="false">
      <c r="A34" s="1" t="n">
        <f aca="false">A33+1</f>
        <v>30</v>
      </c>
      <c r="B34" s="13" t="s">
        <v>94</v>
      </c>
      <c r="C34" s="14" t="s">
        <v>95</v>
      </c>
      <c r="D34" s="13" t="s">
        <v>90</v>
      </c>
      <c r="E34" s="13" t="n">
        <v>20349784841</v>
      </c>
      <c r="F34" s="13" t="s">
        <v>12</v>
      </c>
      <c r="G34" s="15" t="n">
        <v>229199.54</v>
      </c>
    </row>
    <row r="35" customFormat="false" ht="15" hidden="false" customHeight="false" outlineLevel="0" collapsed="false">
      <c r="A35" s="1" t="n">
        <f aca="false">A34+1</f>
        <v>31</v>
      </c>
      <c r="B35" s="13" t="s">
        <v>96</v>
      </c>
      <c r="C35" s="14" t="s">
        <v>97</v>
      </c>
      <c r="D35" s="13" t="s">
        <v>90</v>
      </c>
      <c r="E35" s="13" t="n">
        <v>20349784841</v>
      </c>
      <c r="F35" s="13" t="s">
        <v>12</v>
      </c>
      <c r="G35" s="15" t="n">
        <v>57466</v>
      </c>
    </row>
    <row r="36" customFormat="false" ht="19.4" hidden="false" customHeight="false" outlineLevel="0" collapsed="false">
      <c r="A36" s="1" t="n">
        <f aca="false">A35+1</f>
        <v>32</v>
      </c>
      <c r="B36" s="13" t="s">
        <v>98</v>
      </c>
      <c r="C36" s="14" t="s">
        <v>99</v>
      </c>
      <c r="D36" s="13" t="s">
        <v>90</v>
      </c>
      <c r="E36" s="13" t="n">
        <v>20349784841</v>
      </c>
      <c r="F36" s="13" t="s">
        <v>12</v>
      </c>
      <c r="G36" s="15" t="n">
        <v>58815.05</v>
      </c>
    </row>
    <row r="37" customFormat="false" ht="19.4" hidden="false" customHeight="false" outlineLevel="0" collapsed="false">
      <c r="A37" s="1" t="n">
        <f aca="false">A36+1</f>
        <v>33</v>
      </c>
      <c r="B37" s="13" t="s">
        <v>100</v>
      </c>
      <c r="C37" s="14" t="s">
        <v>101</v>
      </c>
      <c r="D37" s="13" t="s">
        <v>90</v>
      </c>
      <c r="E37" s="13" t="n">
        <v>20349784841</v>
      </c>
      <c r="F37" s="13" t="s">
        <v>12</v>
      </c>
      <c r="G37" s="15" t="n">
        <v>32200.03</v>
      </c>
    </row>
    <row r="38" customFormat="false" ht="15" hidden="false" customHeight="false" outlineLevel="0" collapsed="false">
      <c r="A38" s="1" t="n">
        <f aca="false">A37+1</f>
        <v>34</v>
      </c>
      <c r="B38" s="13" t="s">
        <v>102</v>
      </c>
      <c r="C38" s="14" t="s">
        <v>103</v>
      </c>
      <c r="D38" s="13" t="s">
        <v>104</v>
      </c>
      <c r="E38" s="13" t="n">
        <v>20503141389</v>
      </c>
      <c r="F38" s="13" t="s">
        <v>12</v>
      </c>
      <c r="G38" s="15" t="n">
        <v>357740.6</v>
      </c>
    </row>
    <row r="39" customFormat="false" ht="19.4" hidden="false" customHeight="false" outlineLevel="0" collapsed="false">
      <c r="A39" s="1" t="n">
        <f aca="false">A38+1</f>
        <v>35</v>
      </c>
      <c r="B39" s="13" t="s">
        <v>105</v>
      </c>
      <c r="C39" s="14" t="s">
        <v>106</v>
      </c>
      <c r="D39" s="13" t="s">
        <v>90</v>
      </c>
      <c r="E39" s="13" t="n">
        <v>20349784841</v>
      </c>
      <c r="F39" s="13" t="s">
        <v>12</v>
      </c>
      <c r="G39" s="15" t="n">
        <v>46489.05</v>
      </c>
    </row>
    <row r="40" customFormat="false" ht="19.4" hidden="false" customHeight="false" outlineLevel="0" collapsed="false">
      <c r="A40" s="1" t="n">
        <f aca="false">A39+1</f>
        <v>36</v>
      </c>
      <c r="B40" s="13" t="s">
        <v>107</v>
      </c>
      <c r="C40" s="14" t="s">
        <v>108</v>
      </c>
      <c r="D40" s="13" t="s">
        <v>109</v>
      </c>
      <c r="E40" s="13"/>
      <c r="F40" s="13" t="s">
        <v>12</v>
      </c>
      <c r="G40" s="15" t="n">
        <v>2500000</v>
      </c>
    </row>
    <row r="41" customFormat="false" ht="19.4" hidden="false" customHeight="false" outlineLevel="0" collapsed="false">
      <c r="A41" s="1" t="n">
        <f aca="false">A40+1</f>
        <v>37</v>
      </c>
      <c r="B41" s="13" t="s">
        <v>110</v>
      </c>
      <c r="C41" s="14" t="s">
        <v>111</v>
      </c>
      <c r="D41" s="13" t="s">
        <v>112</v>
      </c>
      <c r="E41" s="13" t="n">
        <v>20102937661</v>
      </c>
      <c r="F41" s="13" t="s">
        <v>12</v>
      </c>
      <c r="G41" s="15" t="n">
        <v>11325864.87</v>
      </c>
    </row>
    <row r="42" customFormat="false" ht="15" hidden="false" customHeight="false" outlineLevel="0" collapsed="false">
      <c r="A42" s="1" t="n">
        <f aca="false">A41+1</f>
        <v>38</v>
      </c>
      <c r="B42" s="13" t="s">
        <v>113</v>
      </c>
      <c r="C42" s="14" t="s">
        <v>114</v>
      </c>
      <c r="D42" s="13" t="s">
        <v>90</v>
      </c>
      <c r="E42" s="13" t="n">
        <v>20349784841</v>
      </c>
      <c r="F42" s="13" t="s">
        <v>12</v>
      </c>
      <c r="G42" s="15" t="n">
        <v>202846.85</v>
      </c>
    </row>
    <row r="43" customFormat="false" ht="15" hidden="false" customHeight="false" outlineLevel="0" collapsed="false">
      <c r="A43" s="1" t="n">
        <f aca="false">A42+1</f>
        <v>39</v>
      </c>
      <c r="B43" s="13" t="s">
        <v>115</v>
      </c>
      <c r="C43" s="14" t="s">
        <v>116</v>
      </c>
      <c r="D43" s="13" t="s">
        <v>117</v>
      </c>
      <c r="E43" s="13" t="n">
        <v>20429350264</v>
      </c>
      <c r="F43" s="13" t="s">
        <v>12</v>
      </c>
      <c r="G43" s="15" t="n">
        <v>30358344.95</v>
      </c>
    </row>
    <row r="44" customFormat="false" ht="15" hidden="false" customHeight="false" outlineLevel="0" collapsed="false">
      <c r="A44" s="1" t="n">
        <f aca="false">A43+1</f>
        <v>40</v>
      </c>
      <c r="B44" s="13" t="s">
        <v>118</v>
      </c>
      <c r="C44" s="14" t="s">
        <v>119</v>
      </c>
      <c r="D44" s="13" t="s">
        <v>120</v>
      </c>
      <c r="E44" s="13" t="n">
        <v>20615578542</v>
      </c>
      <c r="F44" s="13" t="s">
        <v>12</v>
      </c>
      <c r="G44" s="15" t="n">
        <v>208016225</v>
      </c>
    </row>
    <row r="45" customFormat="false" ht="15" hidden="false" customHeight="false" outlineLevel="0" collapsed="false">
      <c r="A45" s="1" t="n">
        <f aca="false">A44+1</f>
        <v>41</v>
      </c>
      <c r="B45" s="13" t="s">
        <v>121</v>
      </c>
      <c r="C45" s="14" t="s">
        <v>122</v>
      </c>
      <c r="D45" s="13" t="s">
        <v>123</v>
      </c>
      <c r="E45" s="13" t="n">
        <v>20519136041</v>
      </c>
      <c r="F45" s="13" t="s">
        <v>12</v>
      </c>
      <c r="G45" s="15" t="n">
        <v>167583.6</v>
      </c>
    </row>
    <row r="46" customFormat="false" ht="15" hidden="false" customHeight="false" outlineLevel="0" collapsed="false">
      <c r="A46" s="1" t="n">
        <f aca="false">A45+1</f>
        <v>42</v>
      </c>
      <c r="B46" s="13" t="s">
        <v>124</v>
      </c>
      <c r="C46" s="14" t="s">
        <v>125</v>
      </c>
      <c r="D46" s="13" t="s">
        <v>126</v>
      </c>
      <c r="E46" s="13" t="n">
        <v>20503382742</v>
      </c>
      <c r="F46" s="13" t="s">
        <v>12</v>
      </c>
      <c r="G46" s="15" t="n">
        <v>100521.84</v>
      </c>
    </row>
    <row r="47" customFormat="false" ht="19.4" hidden="false" customHeight="false" outlineLevel="0" collapsed="false">
      <c r="A47" s="1" t="n">
        <f aca="false">A46+1</f>
        <v>43</v>
      </c>
      <c r="B47" s="13" t="s">
        <v>127</v>
      </c>
      <c r="C47" s="14" t="s">
        <v>128</v>
      </c>
      <c r="D47" s="13" t="s">
        <v>129</v>
      </c>
      <c r="E47" s="13" t="n">
        <v>20601473403</v>
      </c>
      <c r="F47" s="13" t="s">
        <v>12</v>
      </c>
      <c r="G47" s="15" t="n">
        <v>945392.4</v>
      </c>
    </row>
    <row r="48" customFormat="false" ht="15" hidden="false" customHeight="false" outlineLevel="0" collapsed="false">
      <c r="G48" s="1"/>
    </row>
    <row r="49" customFormat="false" ht="15" hidden="false" customHeight="false" outlineLevel="0" collapsed="false">
      <c r="A49" s="16" t="s">
        <v>130</v>
      </c>
      <c r="B49" s="17"/>
    </row>
  </sheetData>
  <mergeCells count="7">
    <mergeCell ref="A1:G1"/>
    <mergeCell ref="A3:A4"/>
    <mergeCell ref="B3:B4"/>
    <mergeCell ref="C3:C4"/>
    <mergeCell ref="D3:E3"/>
    <mergeCell ref="F3:F4"/>
    <mergeCell ref="G3:G4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2015-06-05T18:19:34Z</dcterms:created>
  <dcterms:modified xsi:type="dcterms:W3CDTF">2026-10-19T11:27:50Z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