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PETROPERU\TRANSPARENCIA\22 - III TRIMESTRE\CONTRATACIONES\"/>
    </mc:Choice>
  </mc:AlternateContent>
  <xr:revisionPtr revIDLastSave="0" documentId="13_ncr:1_{DB973FBC-35E6-4D51-8FF7-2F06CD07277E}" xr6:coauthVersionLast="47" xr6:coauthVersionMax="47" xr10:uidLastSave="{00000000-0000-0000-0000-000000000000}"/>
  <bookViews>
    <workbookView xWindow="-120" yWindow="-120" windowWidth="29040" windowHeight="15225" xr2:uid="{00000000-000D-0000-FFFF-FFFF00000000}"/>
  </bookViews>
  <sheets>
    <sheet name="FORMATO 26" sheetId="3" r:id="rId1"/>
  </sheets>
  <definedNames>
    <definedName name="_xlnm._FilterDatabase" localSheetId="0" hidden="1">'FORMATO 26'!$A$3:$F$13</definedName>
    <definedName name="_xlnm.Print_Area" localSheetId="0">'FORMATO 26'!$A$1:$F$16</definedName>
    <definedName name="_xlnm.Print_Titles" localSheetId="0">'FORMATO 26'!$1:$4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3" l="1"/>
  <c r="A8" i="3" s="1"/>
  <c r="A9" i="3" s="1"/>
  <c r="A10" i="3" s="1"/>
  <c r="A11" i="3" s="1"/>
  <c r="A12" i="3" s="1"/>
  <c r="A13" i="3" s="1"/>
  <c r="A6" i="3"/>
</calcChain>
</file>

<file path=xl/sharedStrings.xml><?xml version="1.0" encoding="utf-8"?>
<sst xmlns="http://schemas.openxmlformats.org/spreadsheetml/2006/main" count="27" uniqueCount="19">
  <si>
    <t>SERVICIO PRESTADO</t>
  </si>
  <si>
    <t>N° CONTRATO</t>
  </si>
  <si>
    <t>N° PERSONAS ASIGNADAS</t>
  </si>
  <si>
    <t>NRO</t>
  </si>
  <si>
    <t>MON.</t>
  </si>
  <si>
    <t>MONTO</t>
  </si>
  <si>
    <t>MONTO CONTRATADO</t>
  </si>
  <si>
    <t>PEN</t>
  </si>
  <si>
    <t>Fuente: ERP-SAP</t>
  </si>
  <si>
    <t>CONTRATACIONES POR INTERMEDIACION LABORAL Y TERCERIZACION (TRIMESTRE III - 2022)</t>
  </si>
  <si>
    <t>SERVICIO INTEGRAL DE SALUD PARA LOS TRABAJADORES DE LA REFINERÍA TALARA.</t>
  </si>
  <si>
    <t>INTEGRAL DE SALUD PARA LOS TRABAJADORES DE REFINERIA TALARA - SEGUNDA
CONVOCATORIA</t>
  </si>
  <si>
    <t>CONTRATACIÓN COMPLEMETARIA SERVICIO DE MANIOBRAS EN UNIDADES DE FLOTA
PESADA – REFINERÍA TALARA</t>
  </si>
  <si>
    <t>TOMA DE INVENTARIO DE ACTIVOS FIJOS Y MATERIALES DE STOCK EN LAS
ESTACIONES 5,7,8,9 Y TERMINAL BAYÓVAR-2022</t>
  </si>
  <si>
    <t>SERVICIO INTEGRAL DE SALUD PARA LOS TRABAJADORES DE REFINERÍA CONCHÁN</t>
  </si>
  <si>
    <t>SERVICIO ESPECIALIZADO DE RESCATE Y EXTINCIÓN DE INCENDIOS EN REFINERÍA
CONCHÁN Y OTRAS INSTALACIONES DE PETROPERÚ S.A</t>
  </si>
  <si>
    <t>SERVICIO DE ATENCION INTEGRAL DE OPERACIONES MARITIMAS EN TERMINAL
PORTUARIO MULTIBOYAS DE REFINERIA CONCHAN</t>
  </si>
  <si>
    <t>LIMPIEZA GENERAL NO INDUSTRIAL DE AMBIENTES DE REFINACIÓN SELVA</t>
  </si>
  <si>
    <t xml:space="preserve">SERVICIO DE LIMPIEZA PARA OFICINAS ADMINISTRATIVAS DE AREQUIPA
PLAZO DE EJECUCION: DE ACUERDO AL NUMERAL 4 DE LAS CONDICIONES TECNICAS.
FORMA DE PAGO: DE ACUERDO A LO INDICADO EN EL NUMERAL 16 DE LAS
CONDICIONES TECNICAS.
PENALIDAD APLICADAS AL SERVICIO (NUMERAL 13)Y LA CLÁUSULA Y PENALIDADES
DE AMBIENTE, SEGURIDAD Y SALUD OCUPACIONAL (NUMERAL 14) DE LAS
CONDICIONES TÉCNICAS.
FORMAN PARTE DE LA PRESENTE ORDEN DE SERVICIO: LAS CONDICIONES TECNICAS
Y DOCUMENTACIÓN PRESENTADA POR EL CONTRATISTA.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EL CONTRATISTA DEBERÁ OBSERVAR Y CUMPLIR LO DISPUESTO EN LOS
LINEAMIENTOS DEL SISTEMA DE INTEGRIDAD QUE SE ENCUENTRAN PUBLICADAS EN
EL PORTAL DE PETROPERÚ S.A., EN LO QUE SEA APLICABLE.
EL CONTRATISTA DEBERÁ OBSERVAR LAS SIGUIENTES DISPOSICIONES: POLÍTICA
SOBRE ASUNTOS COMUNITARIOS, POLÍTICA DE RESPONSABILIDAD SOCIAL Y
POLÍTICA DE GESTIÓN INTEGRADA DE LA CALIDAD, AMBIENTE, SEGURIDAD Y SALUD
EN EL TRABAJO DE PETROPERÚ S.A.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</si>
</sst>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
    </font>
    <font>
      <b/>
      <sz val="11"/>
      <name val="Calibri "/>
    </font>
    <font>
      <b/>
      <sz val="12"/>
      <name val="Calibri "/>
    </font>
    <font>
      <b/>
      <sz val="11"/>
      <color theme="0"/>
      <name val="Calibri "/>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291C"/>
        <bgColor indexed="64"/>
      </patternFill>
    </fill>
  </fills>
  <borders count="13">
    <border>
      <left/>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medium">
        <color rgb="FFDA291C"/>
      </bottom>
      <diagonal/>
    </border>
  </borders>
  <cellStyleXfs count="45">
    <xf numFmtId="0" fontId="0" fillId="0" borderId="0"/>
    <xf numFmtId="0" fontId="2"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5" applyNumberFormat="0" applyAlignment="0" applyProtection="0"/>
    <xf numFmtId="0" fontId="10" fillId="6" borderId="6" applyNumberFormat="0" applyAlignment="0" applyProtection="0"/>
    <xf numFmtId="0" fontId="11" fillId="6" borderId="5" applyNumberFormat="0" applyAlignment="0" applyProtection="0"/>
    <xf numFmtId="0" fontId="12" fillId="0" borderId="7" applyNumberFormat="0" applyFill="0" applyAlignment="0" applyProtection="0"/>
    <xf numFmtId="0" fontId="13" fillId="7" borderId="8" applyNumberFormat="0" applyAlignment="0" applyProtection="0"/>
    <xf numFmtId="0" fontId="14" fillId="0" borderId="0" applyNumberFormat="0" applyFill="0" applyBorder="0" applyAlignment="0" applyProtection="0"/>
    <xf numFmtId="0" fontId="1" fillId="8"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cellStyleXfs>
  <cellXfs count="17">
    <xf numFmtId="0" fontId="0" fillId="0" borderId="0" xfId="0"/>
    <xf numFmtId="49" fontId="21" fillId="0" borderId="0" xfId="0" applyNumberFormat="1" applyFont="1" applyFill="1" applyBorder="1" applyAlignment="1">
      <alignment horizontal="center" vertical="center" wrapText="1"/>
    </xf>
    <xf numFmtId="0" fontId="19" fillId="0" borderId="0" xfId="0" applyFont="1" applyBorder="1" applyAlignment="1">
      <alignment vertical="center" wrapText="1"/>
    </xf>
    <xf numFmtId="49" fontId="20" fillId="0" borderId="0" xfId="0" applyNumberFormat="1"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1" xfId="0" applyFont="1" applyBorder="1" applyAlignment="1">
      <alignment vertical="center" wrapText="1"/>
    </xf>
    <xf numFmtId="0" fontId="19" fillId="0" borderId="1" xfId="0" applyFont="1" applyBorder="1" applyAlignment="1">
      <alignment vertical="center" wrapText="1"/>
    </xf>
    <xf numFmtId="43" fontId="19" fillId="0" borderId="11" xfId="44" applyFont="1" applyBorder="1" applyAlignment="1">
      <alignment horizontal="center" vertical="center" wrapText="1"/>
    </xf>
    <xf numFmtId="43" fontId="19" fillId="0" borderId="1" xfId="44" applyFont="1" applyBorder="1" applyAlignment="1">
      <alignment horizontal="center" vertical="center" wrapText="1"/>
    </xf>
    <xf numFmtId="0" fontId="19" fillId="0" borderId="12" xfId="0" applyFont="1" applyBorder="1" applyAlignment="1">
      <alignment horizontal="center" vertical="center" wrapText="1"/>
    </xf>
    <xf numFmtId="0" fontId="19" fillId="0" borderId="12" xfId="0" applyFont="1" applyBorder="1" applyAlignment="1">
      <alignment vertical="center" wrapText="1"/>
    </xf>
    <xf numFmtId="43" fontId="19" fillId="0" borderId="12" xfId="44" applyFont="1" applyBorder="1" applyAlignment="1">
      <alignment horizontal="center" vertical="center" wrapText="1"/>
    </xf>
    <xf numFmtId="0" fontId="22" fillId="33" borderId="0" xfId="0" applyFont="1" applyFill="1" applyBorder="1" applyAlignment="1">
      <alignment horizontal="center" vertical="center" wrapText="1"/>
    </xf>
    <xf numFmtId="0" fontId="22" fillId="33" borderId="0" xfId="0" applyFont="1" applyFill="1" applyBorder="1" applyAlignment="1">
      <alignment horizontal="center" vertical="center" wrapText="1"/>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4" builtinId="3"/>
    <cellStyle name="Millares 2" xfId="43" xr:uid="{00000000-0005-0000-0000-000020000000}"/>
    <cellStyle name="Neutral" xfId="8" builtinId="28" customBuiltin="1"/>
    <cellStyle name="Normal" xfId="0" builtinId="0"/>
    <cellStyle name="Normal 2" xfId="42" xr:uid="{00000000-0005-0000-0000-000023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DA291C"/>
      <color rgb="FFB1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
  <sheetViews>
    <sheetView showGridLines="0" tabSelected="1" view="pageLayout" zoomScaleNormal="80" zoomScaleSheetLayoutView="80" workbookViewId="0">
      <selection activeCell="G5" sqref="G5"/>
    </sheetView>
  </sheetViews>
  <sheetFormatPr baseColWidth="10" defaultColWidth="11.42578125" defaultRowHeight="14.25"/>
  <cols>
    <col min="1" max="1" width="6.85546875" style="4" customWidth="1"/>
    <col min="2" max="2" width="86.28515625" style="2" customWidth="1"/>
    <col min="3" max="3" width="17.7109375" style="4" customWidth="1"/>
    <col min="4" max="4" width="18.85546875" style="4" customWidth="1"/>
    <col min="5" max="5" width="7.7109375" style="4" customWidth="1"/>
    <col min="6" max="6" width="21" style="4" customWidth="1"/>
    <col min="7" max="16384" width="11.42578125" style="2"/>
  </cols>
  <sheetData>
    <row r="1" spans="1:6" ht="30" customHeight="1">
      <c r="A1" s="1" t="s">
        <v>9</v>
      </c>
      <c r="B1" s="1"/>
      <c r="C1" s="1"/>
      <c r="D1" s="1"/>
      <c r="E1" s="1"/>
      <c r="F1" s="1"/>
    </row>
    <row r="2" spans="1:6" ht="5.0999999999999996" customHeight="1">
      <c r="A2" s="3"/>
      <c r="B2" s="3"/>
      <c r="C2" s="3"/>
      <c r="D2" s="3"/>
      <c r="E2" s="3"/>
      <c r="F2" s="3"/>
    </row>
    <row r="3" spans="1:6" ht="24.75" customHeight="1">
      <c r="A3" s="15" t="s">
        <v>3</v>
      </c>
      <c r="B3" s="15" t="s">
        <v>0</v>
      </c>
      <c r="C3" s="15" t="s">
        <v>1</v>
      </c>
      <c r="D3" s="15" t="s">
        <v>2</v>
      </c>
      <c r="E3" s="15" t="s">
        <v>6</v>
      </c>
      <c r="F3" s="15"/>
    </row>
    <row r="4" spans="1:6" ht="27.75" customHeight="1">
      <c r="A4" s="15"/>
      <c r="B4" s="15"/>
      <c r="C4" s="15"/>
      <c r="D4" s="15"/>
      <c r="E4" s="16" t="s">
        <v>4</v>
      </c>
      <c r="F4" s="16" t="s">
        <v>5</v>
      </c>
    </row>
    <row r="5" spans="1:6" ht="42.6" customHeight="1">
      <c r="A5" s="6">
        <v>1</v>
      </c>
      <c r="B5" s="8" t="s">
        <v>10</v>
      </c>
      <c r="C5" s="6">
        <v>4200085222</v>
      </c>
      <c r="D5" s="6">
        <v>10</v>
      </c>
      <c r="E5" s="6" t="s">
        <v>7</v>
      </c>
      <c r="F5" s="10">
        <v>329241.36</v>
      </c>
    </row>
    <row r="6" spans="1:6" ht="42.6" customHeight="1">
      <c r="A6" s="7">
        <f>+A5+1</f>
        <v>2</v>
      </c>
      <c r="B6" s="9" t="s">
        <v>11</v>
      </c>
      <c r="C6" s="7">
        <v>4200085632</v>
      </c>
      <c r="D6" s="7">
        <v>16</v>
      </c>
      <c r="E6" s="7" t="s">
        <v>7</v>
      </c>
      <c r="F6" s="11">
        <v>4132365.12</v>
      </c>
    </row>
    <row r="7" spans="1:6" ht="42.6" customHeight="1">
      <c r="A7" s="7">
        <f t="shared" ref="A7:A13" si="0">+A6+1</f>
        <v>3</v>
      </c>
      <c r="B7" s="9" t="s">
        <v>12</v>
      </c>
      <c r="C7" s="7">
        <v>4200085434</v>
      </c>
      <c r="D7" s="7">
        <v>6</v>
      </c>
      <c r="E7" s="7" t="s">
        <v>7</v>
      </c>
      <c r="F7" s="11">
        <v>281558.55</v>
      </c>
    </row>
    <row r="8" spans="1:6" ht="42.6" customHeight="1">
      <c r="A8" s="7">
        <f t="shared" si="0"/>
        <v>4</v>
      </c>
      <c r="B8" s="9" t="s">
        <v>13</v>
      </c>
      <c r="C8" s="7">
        <v>4200085790</v>
      </c>
      <c r="D8" s="7">
        <v>4</v>
      </c>
      <c r="E8" s="7" t="s">
        <v>7</v>
      </c>
      <c r="F8" s="11">
        <v>22601.68</v>
      </c>
    </row>
    <row r="9" spans="1:6" ht="42.6" customHeight="1">
      <c r="A9" s="7">
        <f t="shared" si="0"/>
        <v>5</v>
      </c>
      <c r="B9" s="9" t="s">
        <v>14</v>
      </c>
      <c r="C9" s="7">
        <v>4200085398</v>
      </c>
      <c r="D9" s="7">
        <v>11</v>
      </c>
      <c r="E9" s="7" t="s">
        <v>7</v>
      </c>
      <c r="F9" s="11">
        <v>2698626.48</v>
      </c>
    </row>
    <row r="10" spans="1:6" ht="42.6" customHeight="1">
      <c r="A10" s="7">
        <f t="shared" si="0"/>
        <v>6</v>
      </c>
      <c r="B10" s="9" t="s">
        <v>15</v>
      </c>
      <c r="C10" s="7">
        <v>4200084945</v>
      </c>
      <c r="D10" s="7">
        <v>7</v>
      </c>
      <c r="E10" s="7" t="s">
        <v>7</v>
      </c>
      <c r="F10" s="11">
        <v>1448936.82</v>
      </c>
    </row>
    <row r="11" spans="1:6" ht="42.6" customHeight="1">
      <c r="A11" s="7">
        <f t="shared" si="0"/>
        <v>7</v>
      </c>
      <c r="B11" s="9" t="s">
        <v>16</v>
      </c>
      <c r="C11" s="7">
        <v>4200085392</v>
      </c>
      <c r="D11" s="7">
        <v>25</v>
      </c>
      <c r="E11" s="7" t="s">
        <v>7</v>
      </c>
      <c r="F11" s="11">
        <v>4369777.32</v>
      </c>
    </row>
    <row r="12" spans="1:6" ht="42.6" customHeight="1">
      <c r="A12" s="7">
        <f t="shared" si="0"/>
        <v>8</v>
      </c>
      <c r="B12" s="9" t="s">
        <v>17</v>
      </c>
      <c r="C12" s="7">
        <v>4200085170</v>
      </c>
      <c r="D12" s="7">
        <v>26</v>
      </c>
      <c r="E12" s="7" t="s">
        <v>7</v>
      </c>
      <c r="F12" s="11">
        <v>999795.81</v>
      </c>
    </row>
    <row r="13" spans="1:6" ht="42" customHeight="1" thickBot="1">
      <c r="A13" s="12">
        <f t="shared" si="0"/>
        <v>9</v>
      </c>
      <c r="B13" s="13" t="s">
        <v>18</v>
      </c>
      <c r="C13" s="12">
        <v>4200085077</v>
      </c>
      <c r="D13" s="12">
        <v>1</v>
      </c>
      <c r="E13" s="12" t="s">
        <v>7</v>
      </c>
      <c r="F13" s="14">
        <v>4507.8</v>
      </c>
    </row>
    <row r="15" spans="1:6">
      <c r="A15" s="5" t="s">
        <v>8</v>
      </c>
      <c r="B15" s="5"/>
    </row>
  </sheetData>
  <mergeCells count="7">
    <mergeCell ref="A15:B15"/>
    <mergeCell ref="A1:F1"/>
    <mergeCell ref="A3:A4"/>
    <mergeCell ref="B3:B4"/>
    <mergeCell ref="C3:C4"/>
    <mergeCell ref="D3:D4"/>
    <mergeCell ref="E3:F3"/>
  </mergeCells>
  <printOptions horizontalCentered="1"/>
  <pageMargins left="0.31496062992125984" right="0.31496062992125984" top="0.74803149606299213" bottom="0.74803149606299213" header="0.31496062992125984" footer="0.31496062992125984"/>
  <pageSetup paperSize="9" scale="55" fitToHeight="0" orientation="landscape" r:id="rId1"/>
  <headerFooter>
    <oddHeader>&amp;L&amp;G</oddHeader>
    <oddFooter>&amp;L&amp;"-,Cursiva"&amp;8Elaboración: Jefatura Técnica y Gestión Administrativa
Petróleos del Perú - Petroperú S.A.&amp;C&amp;"Arial,Normal"&amp;9Página &amp;P /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D3996D95E42734C923788DFB75F6DF3" ma:contentTypeVersion="5" ma:contentTypeDescription="Crear nuevo documento." ma:contentTypeScope="" ma:versionID="1781ba89172036c43d216976311e0bfd">
  <xsd:schema xmlns:xsd="http://www.w3.org/2001/XMLSchema" xmlns:xs="http://www.w3.org/2001/XMLSchema" xmlns:p="http://schemas.microsoft.com/office/2006/metadata/properties" xmlns:ns3="53f41cec-ba0c-400d-9858-b787f9d0e749" xmlns:ns4="09cf9cdd-c229-4c63-b943-887d7d92670e" targetNamespace="http://schemas.microsoft.com/office/2006/metadata/properties" ma:root="true" ma:fieldsID="7e9b47d8a79f003500441377bb2c4960" ns3:_="" ns4:_="">
    <xsd:import namespace="53f41cec-ba0c-400d-9858-b787f9d0e749"/>
    <xsd:import namespace="09cf9cdd-c229-4c63-b943-887d7d92670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f41cec-ba0c-400d-9858-b787f9d0e7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cf9cdd-c229-4c63-b943-887d7d92670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14661D-CF7F-455F-85C3-2AF6A048B258}">
  <ds:schemaRefs>
    <ds:schemaRef ds:uri="http://purl.org/dc/elements/1.1/"/>
    <ds:schemaRef ds:uri="http://schemas.microsoft.com/office/2006/metadata/properties"/>
    <ds:schemaRef ds:uri="53f41cec-ba0c-400d-9858-b787f9d0e749"/>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09cf9cdd-c229-4c63-b943-887d7d92670e"/>
    <ds:schemaRef ds:uri="http://www.w3.org/XML/1998/namespace"/>
  </ds:schemaRefs>
</ds:datastoreItem>
</file>

<file path=customXml/itemProps2.xml><?xml version="1.0" encoding="utf-8"?>
<ds:datastoreItem xmlns:ds="http://schemas.openxmlformats.org/officeDocument/2006/customXml" ds:itemID="{6F818D3E-763F-4306-8B1C-474DD6BB540D}">
  <ds:schemaRefs>
    <ds:schemaRef ds:uri="http://schemas.microsoft.com/sharepoint/v3/contenttype/forms"/>
  </ds:schemaRefs>
</ds:datastoreItem>
</file>

<file path=customXml/itemProps3.xml><?xml version="1.0" encoding="utf-8"?>
<ds:datastoreItem xmlns:ds="http://schemas.openxmlformats.org/officeDocument/2006/customXml" ds:itemID="{E7CCBCFB-8D4D-4A2A-A727-60FA322EF9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f41cec-ba0c-400d-9858-b787f9d0e749"/>
    <ds:schemaRef ds:uri="09cf9cdd-c229-4c63-b943-887d7d9267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26</vt:lpstr>
      <vt:lpstr>'FORMATO 26'!Área_de_impresión</vt:lpstr>
      <vt:lpstr>'FORMATO 26'!Títulos_a_imprimir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2022-10-17T15:55:07Z</cp:lastPrinted>
  <dcterms:created xsi:type="dcterms:W3CDTF">2015-07-13T12:40:46Z</dcterms:created>
  <dcterms:modified xsi:type="dcterms:W3CDTF">2022-10-20T13:19:09Z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0x010100AD3996D95E42734C923788DFB75F6DF3</vt:lpwstr>
  </property>
</Properties>
</file>