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PETROPERU\TRANSPARENCIA\22 - III TRIMESTRE\CONTRATACIONES\"/>
    </mc:Choice>
  </mc:AlternateContent>
  <xr:revisionPtr revIDLastSave="0" documentId="13_ncr:1_{DB973FBC-35E6-4D51-8FF7-2F06CD07277E}" xr6:coauthVersionLast="47" xr6:coauthVersionMax="47" xr10:uidLastSave="{00000000-0000-0000-0000-000000000000}"/>
  <bookViews>
    <workbookView xWindow="-120" yWindow="-120" windowWidth="29040" windowHeight="15225" xr2:uid="{00000000-000D-0000-FFFF-FFFF00000000}"/>
  </bookViews>
  <sheets>
    <sheet name="FORMATO 26" sheetId="3" r:id="rId1"/>
  </sheets>
  <definedNames>
    <definedName name="_xlnm._FilterDatabase" localSheetId="0" hidden="1">'FORMATO 26'!$A$3:$F$13</definedName>
    <definedName name="_xlnm.Print_Area" localSheetId="0">'FORMATO 26'!$A$1:$F$16</definedName>
    <definedName name="_xlnm.Print_Titles" localSheetId="0">'FORMATO 26'!$1:$4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3" l="1"/>
  <c r="A8" i="3" s="1"/>
  <c r="A9" i="3" s="1"/>
  <c r="A10" i="3" s="1"/>
  <c r="A11" i="3" s="1"/>
  <c r="A12" i="3" s="1"/>
  <c r="A13" i="3" s="1"/>
  <c r="A6" i="3"/>
</calcChain>
</file>

<file path=xl/sharedStrings.xml><?xml version="1.0" encoding="utf-8"?>
<sst xmlns="http://schemas.openxmlformats.org/spreadsheetml/2006/main" count="27" uniqueCount="19">
  <si>
    <t>SERVICIO PRESTADO</t>
  </si>
  <si>
    <t>N° CONTRATO</t>
  </si>
  <si>
    <t>N° PERSONAS ASIGNADAS</t>
  </si>
  <si>
    <t>NRO</t>
  </si>
  <si>
    <t>MON.</t>
  </si>
  <si>
    <t>MONTO</t>
  </si>
  <si>
    <t>MONTO CONTRATADO</t>
  </si>
  <si>
    <t>PEN</t>
  </si>
  <si>
    <t>Fuente: ERP-SAP</t>
  </si>
  <si>
    <t>CONTRATACIONES POR INTERMEDIACION LABORAL Y TERCERIZACION (TRIMESTRE III - 2022)</t>
  </si>
  <si>
    <t>SERVICIO INTEGRAL DE SALUD PARA LOS TRABAJADORES DE LA REFINERÍA TALARA.</t>
  </si>
  <si>
    <t>INTEGRAL DE SALUD PARA LOS TRABAJADORES DE REFINERIA TALARA - SEGUNDA
CONVOCATORIA</t>
  </si>
  <si>
    <t>CONTRATACIÓN COMPLEMETARIA SERVICIO DE MANIOBRAS EN UNIDADES DE FLOTA
PESADA – REFINERÍA TALARA</t>
  </si>
  <si>
    <t>TOMA DE INVENTARIO DE ACTIVOS FIJOS Y MATERIALES DE STOCK EN LAS
ESTACIONES 5,7,8,9 Y TERMINAL BAYÓVAR-2022</t>
  </si>
  <si>
    <t>SERVICIO INTEGRAL DE SALUD PARA LOS TRABAJADORES DE REFINERÍA CONCHÁN</t>
  </si>
  <si>
    <t>SERVICIO ESPECIALIZADO DE RESCATE Y EXTINCIÓN DE INCENDIOS EN REFINERÍA
CONCHÁN Y OTRAS INSTALACIONES DE PETROPERÚ S.A</t>
  </si>
  <si>
    <t>SERVICIO DE ATENCION INTEGRAL DE OPERACIONES MARITIMAS EN TERMINAL
PORTUARIO MULTIBOYAS DE REFINERIA CONCHAN</t>
  </si>
  <si>
    <t>LIMPIEZA GENERAL NO INDUSTRIAL DE AMBIENTES DE REFINACIÓN SELVA</t>
  </si>
  <si>
    <t xml:space="preserve">SERVICIO DE LIMPIEZA PARA OFICINAS ADMINISTRATIVAS DE AREQUIPA
PLAZO DE EJECUCION: DE ACUERDO AL NUMERAL 4 DE LAS CONDICIONES TECNICAS.
FORMA DE PAGO: DE ACUERDO A LO INDICADO EN EL NUMERAL 16 DE LAS
CONDICIONES TECNICAS.
PENALIDAD APLICADAS AL SERVICIO (NUMERAL 13)Y LA CLÁUSULA Y PENALIDADES
DE AMBIENTE, SEGURIDAD Y SALUD OCUPACIONAL (NUMERAL 14) DE LAS
CONDICIONES TÉCNICAS.
FORMAN PARTE DE LA PRESENTE ORDEN DE SERVICIO: LAS CONDICIONES TECNICAS
Y DOCUMENTACIÓN PRESENTADA POR EL CONTRATISTA.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</si>
</sst>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
    </font>
    <font>
      <b/>
      <sz val="11"/>
      <name val="Calibri "/>
    </font>
    <font>
      <b/>
      <sz val="12"/>
      <name val="Calibri "/>
    </font>
    <font>
      <b/>
      <sz val="11"/>
      <color theme="0"/>
      <name val="Calibri "/>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291C"/>
        <bgColor indexed="64"/>
      </patternFill>
    </fill>
  </fills>
  <borders count="13">
    <border>
      <left/>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medium">
        <color rgb="FFDA291C"/>
      </bottom>
      <diagonal/>
    </border>
  </borders>
  <cellStyleXfs count="45">
    <xf numFmtId="0" fontId="0" fillId="0" borderId="0"/>
    <xf numFmtId="0" fontId="2"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1"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cellStyleXfs>
  <cellXfs count="17">
    <xf numFmtId="0" fontId="0" fillId="0" borderId="0" xfId="0"/>
    <xf numFmtId="49" fontId="21" fillId="0" borderId="0" xfId="0" applyNumberFormat="1" applyFont="1" applyFill="1" applyBorder="1" applyAlignment="1">
      <alignment horizontal="center" vertical="center" wrapText="1"/>
    </xf>
    <xf numFmtId="0" fontId="19" fillId="0" borderId="0" xfId="0" applyFont="1" applyBorder="1" applyAlignment="1">
      <alignment vertical="center" wrapText="1"/>
    </xf>
    <xf numFmtId="49" fontId="20" fillId="0" borderId="0"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1" xfId="0" applyFont="1" applyBorder="1" applyAlignment="1">
      <alignment vertical="center" wrapText="1"/>
    </xf>
    <xf numFmtId="0" fontId="19" fillId="0" borderId="1" xfId="0" applyFont="1" applyBorder="1" applyAlignment="1">
      <alignment vertical="center" wrapText="1"/>
    </xf>
    <xf numFmtId="43" fontId="19" fillId="0" borderId="11" xfId="44" applyFont="1" applyBorder="1" applyAlignment="1">
      <alignment horizontal="center" vertical="center" wrapText="1"/>
    </xf>
    <xf numFmtId="43" fontId="19" fillId="0" borderId="1" xfId="44" applyFont="1" applyBorder="1" applyAlignment="1">
      <alignment horizontal="center" vertical="center" wrapText="1"/>
    </xf>
    <xf numFmtId="0" fontId="19" fillId="0" borderId="12" xfId="0" applyFont="1" applyBorder="1" applyAlignment="1">
      <alignment horizontal="center" vertical="center" wrapText="1"/>
    </xf>
    <xf numFmtId="0" fontId="19" fillId="0" borderId="12" xfId="0" applyFont="1" applyBorder="1" applyAlignment="1">
      <alignment vertical="center" wrapText="1"/>
    </xf>
    <xf numFmtId="43" fontId="19" fillId="0" borderId="12" xfId="44" applyFont="1" applyBorder="1" applyAlignment="1">
      <alignment horizontal="center" vertical="center" wrapText="1"/>
    </xf>
    <xf numFmtId="0" fontId="22" fillId="33" borderId="0" xfId="0" applyFont="1" applyFill="1" applyBorder="1" applyAlignment="1">
      <alignment horizontal="center" vertical="center" wrapText="1"/>
    </xf>
    <xf numFmtId="0" fontId="22" fillId="33" borderId="0" xfId="0" applyFont="1" applyFill="1" applyBorder="1" applyAlignment="1">
      <alignment horizontal="center" vertical="center" wrapText="1"/>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4" builtinId="3"/>
    <cellStyle name="Millares 2" xfId="43" xr:uid="{00000000-0005-0000-0000-000020000000}"/>
    <cellStyle name="Neutral" xfId="8" builtinId="28" customBuiltin="1"/>
    <cellStyle name="Normal" xfId="0" builtinId="0"/>
    <cellStyle name="Normal 2" xfId="42" xr:uid="{00000000-0005-0000-0000-000023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DA291C"/>
      <color rgb="FFB1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showGridLines="0" tabSelected="1" view="pageLayout" zoomScaleNormal="80" zoomScaleSheetLayoutView="80" workbookViewId="0">
      <selection activeCell="G5" sqref="G5"/>
    </sheetView>
  </sheetViews>
  <sheetFormatPr baseColWidth="10" defaultColWidth="11.42578125" defaultRowHeight="14.25"/>
  <cols>
    <col min="1" max="1" width="6.85546875" style="4" customWidth="1"/>
    <col min="2" max="2" width="86.28515625" style="2" customWidth="1"/>
    <col min="3" max="3" width="17.7109375" style="4" customWidth="1"/>
    <col min="4" max="4" width="18.85546875" style="4" customWidth="1"/>
    <col min="5" max="5" width="7.7109375" style="4" customWidth="1"/>
    <col min="6" max="6" width="21" style="4" customWidth="1"/>
    <col min="7" max="16384" width="11.42578125" style="2"/>
  </cols>
  <sheetData>
    <row r="1" spans="1:6" ht="30" customHeight="1">
      <c r="A1" s="1" t="s">
        <v>9</v>
      </c>
      <c r="B1" s="1"/>
      <c r="C1" s="1"/>
      <c r="D1" s="1"/>
      <c r="E1" s="1"/>
      <c r="F1" s="1"/>
    </row>
    <row r="2" spans="1:6" ht="5.0999999999999996" customHeight="1">
      <c r="A2" s="3"/>
      <c r="B2" s="3"/>
      <c r="C2" s="3"/>
      <c r="D2" s="3"/>
      <c r="E2" s="3"/>
      <c r="F2" s="3"/>
    </row>
    <row r="3" spans="1:6" ht="24.75" customHeight="1">
      <c r="A3" s="15" t="s">
        <v>3</v>
      </c>
      <c r="B3" s="15" t="s">
        <v>0</v>
      </c>
      <c r="C3" s="15" t="s">
        <v>1</v>
      </c>
      <c r="D3" s="15" t="s">
        <v>2</v>
      </c>
      <c r="E3" s="15" t="s">
        <v>6</v>
      </c>
      <c r="F3" s="15"/>
    </row>
    <row r="4" spans="1:6" ht="27.75" customHeight="1">
      <c r="A4" s="15"/>
      <c r="B4" s="15"/>
      <c r="C4" s="15"/>
      <c r="D4" s="15"/>
      <c r="E4" s="16" t="s">
        <v>4</v>
      </c>
      <c r="F4" s="16" t="s">
        <v>5</v>
      </c>
    </row>
    <row r="5" spans="1:6" ht="42.6" customHeight="1">
      <c r="A5" s="6">
        <v>1</v>
      </c>
      <c r="B5" s="8" t="s">
        <v>10</v>
      </c>
      <c r="C5" s="6">
        <v>4200085222</v>
      </c>
      <c r="D5" s="6">
        <v>10</v>
      </c>
      <c r="E5" s="6" t="s">
        <v>7</v>
      </c>
      <c r="F5" s="10">
        <v>329241.36</v>
      </c>
    </row>
    <row r="6" spans="1:6" ht="42.6" customHeight="1">
      <c r="A6" s="7">
        <f>+A5+1</f>
        <v>2</v>
      </c>
      <c r="B6" s="9" t="s">
        <v>11</v>
      </c>
      <c r="C6" s="7">
        <v>4200085632</v>
      </c>
      <c r="D6" s="7">
        <v>16</v>
      </c>
      <c r="E6" s="7" t="s">
        <v>7</v>
      </c>
      <c r="F6" s="11">
        <v>4132365.12</v>
      </c>
    </row>
    <row r="7" spans="1:6" ht="42.6" customHeight="1">
      <c r="A7" s="7">
        <f t="shared" ref="A7:A13" si="0">+A6+1</f>
        <v>3</v>
      </c>
      <c r="B7" s="9" t="s">
        <v>12</v>
      </c>
      <c r="C7" s="7">
        <v>4200085434</v>
      </c>
      <c r="D7" s="7">
        <v>6</v>
      </c>
      <c r="E7" s="7" t="s">
        <v>7</v>
      </c>
      <c r="F7" s="11">
        <v>281558.55</v>
      </c>
    </row>
    <row r="8" spans="1:6" ht="42.6" customHeight="1">
      <c r="A8" s="7">
        <f t="shared" si="0"/>
        <v>4</v>
      </c>
      <c r="B8" s="9" t="s">
        <v>13</v>
      </c>
      <c r="C8" s="7">
        <v>4200085790</v>
      </c>
      <c r="D8" s="7">
        <v>4</v>
      </c>
      <c r="E8" s="7" t="s">
        <v>7</v>
      </c>
      <c r="F8" s="11">
        <v>22601.68</v>
      </c>
    </row>
    <row r="9" spans="1:6" ht="42.6" customHeight="1">
      <c r="A9" s="7">
        <f t="shared" si="0"/>
        <v>5</v>
      </c>
      <c r="B9" s="9" t="s">
        <v>14</v>
      </c>
      <c r="C9" s="7">
        <v>4200085398</v>
      </c>
      <c r="D9" s="7">
        <v>11</v>
      </c>
      <c r="E9" s="7" t="s">
        <v>7</v>
      </c>
      <c r="F9" s="11">
        <v>2698626.48</v>
      </c>
    </row>
    <row r="10" spans="1:6" ht="42.6" customHeight="1">
      <c r="A10" s="7">
        <f t="shared" si="0"/>
        <v>6</v>
      </c>
      <c r="B10" s="9" t="s">
        <v>15</v>
      </c>
      <c r="C10" s="7">
        <v>4200084945</v>
      </c>
      <c r="D10" s="7">
        <v>7</v>
      </c>
      <c r="E10" s="7" t="s">
        <v>7</v>
      </c>
      <c r="F10" s="11">
        <v>1448936.82</v>
      </c>
    </row>
    <row r="11" spans="1:6" ht="42.6" customHeight="1">
      <c r="A11" s="7">
        <f t="shared" si="0"/>
        <v>7</v>
      </c>
      <c r="B11" s="9" t="s">
        <v>16</v>
      </c>
      <c r="C11" s="7">
        <v>4200085392</v>
      </c>
      <c r="D11" s="7">
        <v>25</v>
      </c>
      <c r="E11" s="7" t="s">
        <v>7</v>
      </c>
      <c r="F11" s="11">
        <v>4369777.32</v>
      </c>
    </row>
    <row r="12" spans="1:6" ht="42.6" customHeight="1">
      <c r="A12" s="7">
        <f t="shared" si="0"/>
        <v>8</v>
      </c>
      <c r="B12" s="9" t="s">
        <v>17</v>
      </c>
      <c r="C12" s="7">
        <v>4200085170</v>
      </c>
      <c r="D12" s="7">
        <v>26</v>
      </c>
      <c r="E12" s="7" t="s">
        <v>7</v>
      </c>
      <c r="F12" s="11">
        <v>999795.81</v>
      </c>
    </row>
    <row r="13" spans="1:6" ht="42" customHeight="1" thickBot="1">
      <c r="A13" s="12">
        <f t="shared" si="0"/>
        <v>9</v>
      </c>
      <c r="B13" s="13" t="s">
        <v>18</v>
      </c>
      <c r="C13" s="12">
        <v>4200085077</v>
      </c>
      <c r="D13" s="12">
        <v>1</v>
      </c>
      <c r="E13" s="12" t="s">
        <v>7</v>
      </c>
      <c r="F13" s="14">
        <v>4507.8</v>
      </c>
    </row>
    <row r="15" spans="1:6">
      <c r="A15" s="5" t="s">
        <v>8</v>
      </c>
      <c r="B15" s="5"/>
    </row>
  </sheetData>
  <mergeCells count="7">
    <mergeCell ref="A15:B15"/>
    <mergeCell ref="A1:F1"/>
    <mergeCell ref="A3:A4"/>
    <mergeCell ref="B3:B4"/>
    <mergeCell ref="C3:C4"/>
    <mergeCell ref="D3:D4"/>
    <mergeCell ref="E3:F3"/>
  </mergeCells>
  <printOptions horizontalCentered="1"/>
  <pageMargins left="0.31496062992125984" right="0.31496062992125984" top="0.74803149606299213" bottom="0.74803149606299213" header="0.31496062992125984" footer="0.31496062992125984"/>
  <pageSetup paperSize="9" scale="55" fitToHeight="0" orientation="landscape" r:id="rId1"/>
  <headerFooter>
    <oddHeader>&amp;L&amp;G</oddHeader>
    <oddFooter>&amp;L&amp;"-,Cursiva"&amp;8Elaboración: Jefatura Técnica y Gestión Administrativa
Petróleos del Perú - Petroperú S.A.&amp;C&amp;"Arial,Normal"&amp;9Página &amp;P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D3996D95E42734C923788DFB75F6DF3" ma:contentTypeVersion="5" ma:contentTypeDescription="Crear nuevo documento." ma:contentTypeScope="" ma:versionID="1781ba89172036c43d216976311e0bfd">
  <xsd:schema xmlns:xsd="http://www.w3.org/2001/XMLSchema" xmlns:xs="http://www.w3.org/2001/XMLSchema" xmlns:p="http://schemas.microsoft.com/office/2006/metadata/properties" xmlns:ns3="53f41cec-ba0c-400d-9858-b787f9d0e749" xmlns:ns4="09cf9cdd-c229-4c63-b943-887d7d92670e" targetNamespace="http://schemas.microsoft.com/office/2006/metadata/properties" ma:root="true" ma:fieldsID="7e9b47d8a79f003500441377bb2c4960" ns3:_="" ns4:_="">
    <xsd:import namespace="53f41cec-ba0c-400d-9858-b787f9d0e749"/>
    <xsd:import namespace="09cf9cdd-c229-4c63-b943-887d7d92670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41cec-ba0c-400d-9858-b787f9d0e7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cf9cdd-c229-4c63-b943-887d7d92670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14661D-CF7F-455F-85C3-2AF6A048B258}">
  <ds:schemaRefs>
    <ds:schemaRef ds:uri="http://purl.org/dc/elements/1.1/"/>
    <ds:schemaRef ds:uri="http://schemas.microsoft.com/office/2006/metadata/properties"/>
    <ds:schemaRef ds:uri="53f41cec-ba0c-400d-9858-b787f9d0e749"/>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09cf9cdd-c229-4c63-b943-887d7d92670e"/>
    <ds:schemaRef ds:uri="http://www.w3.org/XML/1998/namespace"/>
  </ds:schemaRefs>
</ds:datastoreItem>
</file>

<file path=customXml/itemProps2.xml><?xml version="1.0" encoding="utf-8"?>
<ds:datastoreItem xmlns:ds="http://schemas.openxmlformats.org/officeDocument/2006/customXml" ds:itemID="{6F818D3E-763F-4306-8B1C-474DD6BB540D}">
  <ds:schemaRefs>
    <ds:schemaRef ds:uri="http://schemas.microsoft.com/sharepoint/v3/contenttype/forms"/>
  </ds:schemaRefs>
</ds:datastoreItem>
</file>

<file path=customXml/itemProps3.xml><?xml version="1.0" encoding="utf-8"?>
<ds:datastoreItem xmlns:ds="http://schemas.openxmlformats.org/officeDocument/2006/customXml" ds:itemID="{E7CCBCFB-8D4D-4A2A-A727-60FA322EF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41cec-ba0c-400d-9858-b787f9d0e749"/>
    <ds:schemaRef ds:uri="09cf9cdd-c229-4c63-b943-887d7d9267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26</vt:lpstr>
      <vt:lpstr>'FORMATO 26'!Área_de_impresión</vt:lpstr>
      <vt:lpstr>'FORMATO 26'!Títulos_a_imprimir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2022-10-17T15:55:07Z</cp:lastPrinted>
  <dcterms:created xsi:type="dcterms:W3CDTF">2015-07-13T12:40:46Z</dcterms:created>
  <dcterms:modified xsi:type="dcterms:W3CDTF">2022-10-20T13:19:09Z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0x010100AD3996D95E42734C923788DFB75F6DF3</vt:lpwstr>
  </property>
</Properties>
</file>