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PETROPERU\TRANSPARENCIA\2022\IV TRIMESTRE\CONTRATACIONES\"/>
    </mc:Choice>
  </mc:AlternateContent>
  <xr:revisionPtr revIDLastSave="0" documentId="8_{A2DB96BA-5160-4B6A-A54C-B4695EDA8E6A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6" sheetId="3" r:id="rId1"/>
  </sheets>
  <definedNames>
    <definedName name="_xlnm._FilterDatabase" localSheetId="0" hidden="1">'FORMATO 26'!$A$3:$F$14</definedName>
    <definedName name="_xlnm.Print_Area" localSheetId="0">'FORMATO 26'!$A$1:$F$17</definedName>
    <definedName name="_xlnm.Print_Titles" localSheetId="0">'FORMATO 26'!$1:$4</definedName>
  </definedNames>
  <calcPr calcId="181029"/>
</workbook>
</file>

<file path=xl/calcChain.xml><?xml version="1.0" encoding="utf-8"?>
<calcChain xmlns="http://schemas.openxmlformats.org/spreadsheetml/2006/main">
  <c r="A13" i="3" l="1"/>
  <c r="A14" i="3" s="1"/>
  <c r="A6" i="3"/>
  <c r="A7" i="3" s="1"/>
  <c r="A8" i="3" s="1"/>
  <c r="A9" i="3" s="1"/>
  <c r="A10" i="3" s="1"/>
  <c r="A11" i="3" s="1"/>
  <c r="A12" i="3" s="1"/>
</calcChain>
</file>

<file path=xl/sharedStrings.xml><?xml version="1.0" encoding="utf-8"?>
<sst xmlns="http://schemas.openxmlformats.org/spreadsheetml/2006/main" count="29" uniqueCount="20">
  <si>
    <t>SERVICIO PRESTADO</t>
  </si>
  <si>
    <t>N° CONTRATO</t>
  </si>
  <si>
    <t>N° PERSONAS ASIGNADAS</t>
  </si>
  <si>
    <t>NRO</t>
  </si>
  <si>
    <t>MON.</t>
  </si>
  <si>
    <t>MONTO</t>
  </si>
  <si>
    <t>MONTO CONTRATADO</t>
  </si>
  <si>
    <t>PEN</t>
  </si>
  <si>
    <t xml:space="preserve">SERVICIO DE LIMPIEZA PARA OFICINAS ADMINISTRATIVAS DE AREQUIPA
</t>
  </si>
  <si>
    <t xml:space="preserve">COMPLEMENTARIO DEL SERVICIO DE RONDAS MARITIMAS EN EL AREA ACUATICA DE
LAS INSTALACIONES PORTUARIAS DE PETROPERU REFINERIA TALARA Y PMRT DEL
</t>
  </si>
  <si>
    <t>INSPECCIÓN Y PRECINTADO DE CAMIONES CISTERNA EN PLANTAS ORIENTE</t>
  </si>
  <si>
    <t>SERVICIO DE VIGILANCIA PRIVADA PARA REFINERÍA CONCHÁN Y OTRAS
INSTALACIONES DE PETROPERÚ S.A</t>
  </si>
  <si>
    <t>ESPECIALIZADO DE RESCATE Y EXTINCIÓN DE INCENDIOS EN REFINERÍA IQUITOS Y
OTRAS INSTALACIONES DE PETROPERÚ S.A.</t>
  </si>
  <si>
    <t>TRANSPORTE TERRESTRE Y FLUVIAL CON UNIDADES PROPIAS DE PETROPERÚ</t>
  </si>
  <si>
    <t>SERVICIO DE INSPECTORÍA A BUQUES TANQUE EN EL TERMINAL PORTUARIO
MULTIBOYAS DE REFINERIA CONCHÁN</t>
  </si>
  <si>
    <t xml:space="preserve">CONTRATACIÓN COMPLEMENTARIA DEL SERVICIO DE ENVASADO Y DESPACHO DE
ASFALTOS EN CILINDROS METALICOS EN PLANTA CONCHAN </t>
  </si>
  <si>
    <t>SERVICIO DE LIMPIEZA INDUSTRIAL EN EL LABORATORIO DE REFINACION CONCHAN</t>
  </si>
  <si>
    <t>Fuente: ERP-SAP/ Modulo Logistico</t>
  </si>
  <si>
    <t>SERVICIO DE VIGILANCIA PRIVADA PARA OFICINA PRINCIPAL, OPERACIONES CONCHÁN Y OTRAS INSTALACIONES DE PETROPERÚ S.A.</t>
  </si>
  <si>
    <t>CONTRATACIONES POR INTERMEDIACION LABORAL Y TERCERIZACION (TRIMESTRE IV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</si>
</sst>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DA291C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4F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  <border>
      <left/>
      <right/>
      <top/>
      <bottom style="medium">
        <color rgb="FFDA291C"/>
      </bottom>
      <diagonal/>
    </border>
    <border>
      <left/>
      <right/>
      <top/>
      <bottom style="thin">
        <color rgb="FFDA291C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43" fontId="19" fillId="0" borderId="11" xfId="44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43" fontId="19" fillId="0" borderId="1" xfId="44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43" fontId="19" fillId="0" borderId="12" xfId="44" applyFont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14" fontId="22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14" fontId="22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3" xr:uid="{00000000-0005-0000-0000-000020000000}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DF4F3"/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showGridLines="0" tabSelected="1" view="pageLayout" zoomScaleNormal="80" zoomScaleSheetLayoutView="80" workbookViewId="0">
      <selection sqref="A1:F1"/>
    </sheetView>
  </sheetViews>
  <sheetFormatPr baseColWidth="10" defaultColWidth="11.42578125" defaultRowHeight="15" x14ac:dyDescent="0.25"/>
  <cols>
    <col min="1" max="1" width="7.85546875" style="2" customWidth="1"/>
    <col min="2" max="2" width="69.42578125" style="1" customWidth="1"/>
    <col min="3" max="3" width="13.85546875" style="2" customWidth="1"/>
    <col min="4" max="4" width="13.42578125" style="2" customWidth="1"/>
    <col min="5" max="5" width="7.85546875" style="2" customWidth="1"/>
    <col min="6" max="6" width="14.42578125" style="3" bestFit="1" customWidth="1"/>
    <col min="7" max="16384" width="11.42578125" style="1"/>
  </cols>
  <sheetData>
    <row r="1" spans="1:6" ht="30" customHeight="1" x14ac:dyDescent="0.25">
      <c r="A1" s="4" t="s">
        <v>19</v>
      </c>
      <c r="B1" s="4"/>
      <c r="C1" s="4"/>
      <c r="D1" s="4"/>
      <c r="E1" s="4"/>
      <c r="F1" s="4"/>
    </row>
    <row r="2" spans="1:6" ht="5.0999999999999996" customHeight="1" x14ac:dyDescent="0.25">
      <c r="A2" s="5"/>
      <c r="B2" s="5"/>
      <c r="C2" s="5"/>
      <c r="D2" s="5"/>
      <c r="E2" s="5"/>
      <c r="F2" s="5"/>
    </row>
    <row r="3" spans="1:6" ht="24.75" customHeight="1" x14ac:dyDescent="0.25">
      <c r="A3" s="16" t="s">
        <v>3</v>
      </c>
      <c r="B3" s="16" t="s">
        <v>0</v>
      </c>
      <c r="C3" s="16" t="s">
        <v>1</v>
      </c>
      <c r="D3" s="16" t="s">
        <v>2</v>
      </c>
      <c r="E3" s="17" t="s">
        <v>6</v>
      </c>
      <c r="F3" s="17"/>
    </row>
    <row r="4" spans="1:6" ht="15.75" thickBot="1" x14ac:dyDescent="0.3">
      <c r="A4" s="18"/>
      <c r="B4" s="18"/>
      <c r="C4" s="18"/>
      <c r="D4" s="18"/>
      <c r="E4" s="19" t="s">
        <v>4</v>
      </c>
      <c r="F4" s="19" t="s">
        <v>5</v>
      </c>
    </row>
    <row r="5" spans="1:6" ht="19.7" customHeight="1" x14ac:dyDescent="0.25">
      <c r="A5" s="10">
        <v>1</v>
      </c>
      <c r="B5" s="20" t="s">
        <v>8</v>
      </c>
      <c r="C5" s="21">
        <v>4200086060</v>
      </c>
      <c r="D5" s="10">
        <v>1</v>
      </c>
      <c r="E5" s="10" t="s">
        <v>7</v>
      </c>
      <c r="F5" s="11">
        <v>4358.37</v>
      </c>
    </row>
    <row r="6" spans="1:6" ht="32.1" customHeight="1" x14ac:dyDescent="0.25">
      <c r="A6" s="12">
        <f>+A5+1</f>
        <v>2</v>
      </c>
      <c r="B6" s="22" t="s">
        <v>9</v>
      </c>
      <c r="C6" s="23">
        <v>4200086399</v>
      </c>
      <c r="D6" s="12">
        <v>10</v>
      </c>
      <c r="E6" s="12" t="s">
        <v>7</v>
      </c>
      <c r="F6" s="13">
        <v>266469.48</v>
      </c>
    </row>
    <row r="7" spans="1:6" x14ac:dyDescent="0.25">
      <c r="A7" s="12">
        <f t="shared" ref="A7:A14" si="0">+A6+1</f>
        <v>3</v>
      </c>
      <c r="B7" s="22" t="s">
        <v>10</v>
      </c>
      <c r="C7" s="23">
        <v>4200086478</v>
      </c>
      <c r="D7" s="12">
        <v>10</v>
      </c>
      <c r="E7" s="12" t="s">
        <v>7</v>
      </c>
      <c r="F7" s="13">
        <v>349799.01</v>
      </c>
    </row>
    <row r="8" spans="1:6" ht="24" x14ac:dyDescent="0.25">
      <c r="A8" s="12">
        <f t="shared" si="0"/>
        <v>4</v>
      </c>
      <c r="B8" s="22" t="s">
        <v>11</v>
      </c>
      <c r="C8" s="23">
        <v>4200086233</v>
      </c>
      <c r="D8" s="12">
        <v>23</v>
      </c>
      <c r="E8" s="12" t="s">
        <v>7</v>
      </c>
      <c r="F8" s="13">
        <v>1002192.23</v>
      </c>
    </row>
    <row r="9" spans="1:6" ht="23.45" customHeight="1" x14ac:dyDescent="0.25">
      <c r="A9" s="12">
        <f t="shared" si="0"/>
        <v>5</v>
      </c>
      <c r="B9" s="22" t="s">
        <v>12</v>
      </c>
      <c r="C9" s="23">
        <v>4200085977</v>
      </c>
      <c r="D9" s="12">
        <v>24</v>
      </c>
      <c r="E9" s="12" t="s">
        <v>7</v>
      </c>
      <c r="F9" s="13">
        <v>2596802.0099999998</v>
      </c>
    </row>
    <row r="10" spans="1:6" x14ac:dyDescent="0.25">
      <c r="A10" s="12">
        <f t="shared" si="0"/>
        <v>6</v>
      </c>
      <c r="B10" s="22" t="s">
        <v>13</v>
      </c>
      <c r="C10" s="23">
        <v>4200086743</v>
      </c>
      <c r="D10" s="12">
        <v>5</v>
      </c>
      <c r="E10" s="12" t="s">
        <v>7</v>
      </c>
      <c r="F10" s="13">
        <v>42081.599999999999</v>
      </c>
    </row>
    <row r="11" spans="1:6" ht="24" x14ac:dyDescent="0.25">
      <c r="A11" s="12">
        <f t="shared" si="0"/>
        <v>7</v>
      </c>
      <c r="B11" s="22" t="s">
        <v>14</v>
      </c>
      <c r="C11" s="23">
        <v>4200086242</v>
      </c>
      <c r="D11" s="12">
        <v>5</v>
      </c>
      <c r="E11" s="12" t="s">
        <v>7</v>
      </c>
      <c r="F11" s="13">
        <v>1451683.22</v>
      </c>
    </row>
    <row r="12" spans="1:6" ht="24" x14ac:dyDescent="0.25">
      <c r="A12" s="12">
        <f t="shared" si="0"/>
        <v>8</v>
      </c>
      <c r="B12" s="22" t="s">
        <v>15</v>
      </c>
      <c r="C12" s="23">
        <v>4200086503</v>
      </c>
      <c r="D12" s="12">
        <v>5</v>
      </c>
      <c r="E12" s="12" t="s">
        <v>7</v>
      </c>
      <c r="F12" s="13">
        <v>253731.6</v>
      </c>
    </row>
    <row r="13" spans="1:6" ht="24" x14ac:dyDescent="0.25">
      <c r="A13" s="12">
        <f t="shared" si="0"/>
        <v>9</v>
      </c>
      <c r="B13" s="22" t="s">
        <v>18</v>
      </c>
      <c r="C13" s="23">
        <v>4200086235</v>
      </c>
      <c r="D13" s="12">
        <v>70</v>
      </c>
      <c r="E13" s="12" t="s">
        <v>7</v>
      </c>
      <c r="F13" s="13">
        <v>8043497.1600000001</v>
      </c>
    </row>
    <row r="14" spans="1:6" ht="45" customHeight="1" thickBot="1" x14ac:dyDescent="0.3">
      <c r="A14" s="14">
        <f t="shared" si="0"/>
        <v>10</v>
      </c>
      <c r="B14" s="24" t="s">
        <v>16</v>
      </c>
      <c r="C14" s="25">
        <v>4200086459</v>
      </c>
      <c r="D14" s="14">
        <v>1</v>
      </c>
      <c r="E14" s="14" t="s">
        <v>7</v>
      </c>
      <c r="F14" s="15">
        <v>111292.8</v>
      </c>
    </row>
    <row r="15" spans="1:6" x14ac:dyDescent="0.25">
      <c r="A15" s="6"/>
      <c r="B15" s="7"/>
      <c r="C15" s="6"/>
      <c r="D15" s="6"/>
      <c r="E15" s="6"/>
      <c r="F15" s="8"/>
    </row>
    <row r="16" spans="1:6" x14ac:dyDescent="0.25">
      <c r="A16" s="9" t="s">
        <v>17</v>
      </c>
      <c r="B16" s="9"/>
      <c r="C16" s="6"/>
      <c r="D16" s="6"/>
      <c r="E16" s="6"/>
      <c r="F16" s="8"/>
    </row>
    <row r="17" spans="1:6" x14ac:dyDescent="0.25">
      <c r="A17" s="6"/>
      <c r="B17" s="7"/>
      <c r="C17" s="6"/>
      <c r="D17" s="6"/>
      <c r="E17" s="6"/>
      <c r="F17" s="8"/>
    </row>
  </sheetData>
  <mergeCells count="7">
    <mergeCell ref="A16:B16"/>
    <mergeCell ref="A1:F1"/>
    <mergeCell ref="A3:A4"/>
    <mergeCell ref="B3:B4"/>
    <mergeCell ref="C3:C4"/>
    <mergeCell ref="D3:D4"/>
    <mergeCell ref="E3:F3"/>
  </mergeCell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  <headerFooter>
    <oddHeader>&amp;L&amp;G</oddHeader>
    <oddFooter>&amp;L&amp;"-,Cursiva"&amp;8Elaboración: Jefatura Técnica y Gestión Administrativa
Petróleos del Perú - Petroperú S.A.&amp;C&amp;"Arial,Normal"&amp;9Página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3996D95E42734C923788DFB75F6DF3" ma:contentTypeVersion="5" ma:contentTypeDescription="Crear nuevo documento." ma:contentTypeScope="" ma:versionID="1781ba89172036c43d216976311e0bfd">
  <xsd:schema xmlns:xsd="http://www.w3.org/2001/XMLSchema" xmlns:xs="http://www.w3.org/2001/XMLSchema" xmlns:p="http://schemas.microsoft.com/office/2006/metadata/properties" xmlns:ns3="53f41cec-ba0c-400d-9858-b787f9d0e749" xmlns:ns4="09cf9cdd-c229-4c63-b943-887d7d92670e" targetNamespace="http://schemas.microsoft.com/office/2006/metadata/properties" ma:root="true" ma:fieldsID="7e9b47d8a79f003500441377bb2c4960" ns3:_="" ns4:_="">
    <xsd:import namespace="53f41cec-ba0c-400d-9858-b787f9d0e749"/>
    <xsd:import namespace="09cf9cdd-c229-4c63-b943-887d7d9267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41cec-ba0c-400d-9858-b787f9d0e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f9cdd-c229-4c63-b943-887d7d926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14661D-CF7F-455F-85C3-2AF6A048B258}">
  <ds:schemaRefs>
    <ds:schemaRef ds:uri="http://purl.org/dc/elements/1.1/"/>
    <ds:schemaRef ds:uri="http://schemas.microsoft.com/office/2006/metadata/properties"/>
    <ds:schemaRef ds:uri="53f41cec-ba0c-400d-9858-b787f9d0e74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9cf9cdd-c229-4c63-b943-887d7d92670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818D3E-763F-4306-8B1C-474DD6BB5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CCBCFB-8D4D-4A2A-A727-60FA322EF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41cec-ba0c-400d-9858-b787f9d0e749"/>
    <ds:schemaRef ds:uri="09cf9cdd-c229-4c63-b943-887d7d926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26</vt:lpstr>
      <vt:lpstr>'FORMATO 26'!Área_de_impresión</vt:lpstr>
      <vt:lpstr>'FORMATO 26'!Títulos_a_imprimir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2022-10-17T15:55:07Z</cp:lastPrinted>
  <dcterms:created xsi:type="dcterms:W3CDTF">2015-07-13T12:40:46Z</dcterms:created>
  <dcterms:modified xsi:type="dcterms:W3CDTF">2023-01-20T14:13:04Z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0x010100AD3996D95E42734C923788DFB75F6DF3</vt:lpwstr>
  </property>
</Properties>
</file>