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 2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<sst xmlns="http://schemas.openxmlformats.org/spreadsheetml/2006/main" count="19" uniqueCount="19">
  <si>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RESUMEN EJECUTIVO
ADQUISICIONES DE BIENES Y CONTRATACIONES DE SERVICIOS Y OBRAS,
SEGÚN EL REGLAMENTO DE ADQUISICIONES Y CONTRATACIONES DE PETROPERÚ S.A.
NÚMERO DE PROCESOS Y MONTOS CONTRATADOS</t>
  </si>
  <si>
    <t xml:space="preserve">MODALIDAD DE
CONTRATACION</t>
  </si>
  <si>
    <t xml:space="preserve">III TRIMESTRE 2026</t>
  </si>
  <si>
    <t xml:space="preserve">Cantidad</t>
  </si>
  <si>
    <t xml:space="preserve">Soles</t>
  </si>
  <si>
    <t xml:space="preserve">Dólares</t>
  </si>
  <si>
    <t xml:space="preserve">Euros</t>
  </si>
  <si>
    <t xml:space="preserve">Libras Esterlinas</t>
  </si>
  <si>
    <t xml:space="preserve">Yenes</t>
  </si>
  <si>
    <t xml:space="preserve">Total en Soles</t>
  </si>
  <si>
    <t xml:space="preserve">Adjudicación por Contrato Marco</t>
  </si>
  <si>
    <t xml:space="preserve">Adjudicaciones por Competencia</t>
  </si>
  <si>
    <t xml:space="preserve">Adjudicación Selectiva</t>
  </si>
  <si>
    <t xml:space="preserve">Adjudicación Abreviada</t>
  </si>
  <si>
    <t xml:space="preserve">Contratacion Abreviada Internacional</t>
  </si>
  <si>
    <t xml:space="preserve">Proceso Competencia Internacional</t>
  </si>
  <si>
    <t xml:space="preserve">No Sujetas al Reglamento*</t>
  </si>
  <si>
    <t xml:space="preserve">Total</t>
  </si>
  <si>
    <t xml:space="preserve">(*) Contrataciones entre 1 y 10 UIT's - 5.w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</si>
</sst>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[$S/-280A]\ * #,##0.00_-;\-[$S/-280A]\ * #,##0.00_-;_-[$S/-280A]\ * \-??_-;_-@_-"/>
    <numFmt numFmtId="166" formatCode="_-[$€-2]\ * #,##0.00_-;\-[$€-2]\ * #,##0.00_-;_-[$€-2]\ * \-??_-;_-@_-"/>
    <numFmt numFmtId="167" formatCode="_-* #,##0.00_-;\-* #,##0.00_-;_-* \-??_-;_-@_-"/>
    <numFmt numFmtId="168" formatCode="#,##0"/>
    <numFmt numFmtId="169" formatCode="_-[$$-540A]* #,##0.00_ ;_-[$$-540A]* \-#,##0.00\ ;_-[$$-540A]* \-??_ ;_-@_ "/>
    <numFmt numFmtId="170" formatCode="_-[$¥-411]* #,##0.00_-;\-[$¥-411]* #,##0.00_-;_-[$¥-411]* \-??_-;_-@_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0"/>
      <color rgb="FFDA291C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0"/>
      <color rgb="FF007AC3"/>
      <name val="Calibri"/>
      <family val="0"/>
      <charset val="1"/>
    </font>
    <font>
      <i val="true"/>
      <sz val="8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DF4F3"/>
        <bgColor rgb="FFFAFDFE"/>
      </patternFill>
    </fill>
    <fill>
      <patternFill patternType="solid">
        <fgColor rgb="FFFAFDFE"/>
        <bgColor rgb="FFFDF4F3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  <border diagonalUp="false" diagonalDown="false">
      <left/>
      <right/>
      <top style="thin">
        <color rgb="FFDA291C"/>
      </top>
      <bottom/>
      <diagonal/>
    </border>
    <border diagonalUp="false" diagonalDown="false">
      <left/>
      <right/>
      <top/>
      <bottom style="medium">
        <color rgb="FFDA291C"/>
      </bottom>
      <diagonal/>
    </border>
    <border diagonalUp="false" diagonalDown="false">
      <left/>
      <right/>
      <top style="thin">
        <color rgb="FF007AC3"/>
      </top>
      <bottom style="medium">
        <color rgb="FF007AC3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8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3" xfId="20"/>
  </cellStyles>
  <colors>
    <indexedColors>
      <rgbColor rgb="FF000000"/>
      <rgbColor rgb="FFFAFDF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4F3"/>
      <rgbColor rgb="FFCCFFFF"/>
      <rgbColor rgb="FF660066"/>
      <rgbColor rgb="FFFF8080"/>
      <rgbColor rgb="FF007AC3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15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80" zoomScalePageLayoutView="100" workbookViewId="0">
      <selection pane="topLeft" activeCell="E22" activeCellId="0" sqref="E22"/>
    </sheetView>
  </sheetViews>
  <sheetFormatPr defaultColWidth="11.42578125" defaultRowHeight="15" customHeight="false" zeroHeight="false" outlineLevelRow="0" outlineLevelCol="0"/>
  <cols>
    <col collapsed="false" customWidth="true" hidden="false" outlineLevel="0" max="1" min="1" style="1" width="1.71"/>
    <col collapsed="false" customWidth="true" hidden="false" outlineLevel="0" max="2" min="2" style="1" width="33.29"/>
    <col collapsed="false" customWidth="true" hidden="false" outlineLevel="0" max="3" min="3" style="1" width="10.57"/>
    <col collapsed="false" customWidth="true" hidden="false" outlineLevel="0" max="5" min="4" style="1" width="17.15"/>
    <col collapsed="false" customWidth="true" hidden="false" outlineLevel="0" max="6" min="6" style="1" width="16.57"/>
    <col collapsed="false" customWidth="true" hidden="false" outlineLevel="0" max="7" min="7" style="1" width="14.57"/>
    <col collapsed="false" customWidth="true" hidden="false" outlineLevel="0" max="8" min="8" style="1" width="14.71"/>
    <col collapsed="false" customWidth="true" hidden="false" outlineLevel="0" max="9" min="9" style="1" width="17.42"/>
    <col collapsed="false" customWidth="false" hidden="false" outlineLevel="0" max="16384" min="10" style="1" width="11.43"/>
  </cols>
  <sheetData>
    <row r="2" customFormat="false" ht="30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</row>
    <row r="4" customFormat="false" ht="15" hidden="false" customHeight="true" outlineLevel="0" collapsed="false">
      <c r="B4" s="3" t="s">
        <v>1</v>
      </c>
      <c r="C4" s="4" t="s">
        <v>2</v>
      </c>
      <c r="D4" s="4"/>
      <c r="E4" s="4"/>
      <c r="F4" s="4"/>
      <c r="G4" s="4"/>
      <c r="H4" s="4"/>
      <c r="I4" s="4"/>
    </row>
    <row r="5" customFormat="false" ht="15" hidden="false" customHeight="false" outlineLevel="0" collapsed="false">
      <c r="B5" s="3"/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</row>
    <row r="6" customFormat="false" ht="15" hidden="false" customHeight="false" outlineLevel="0" collapsed="false">
      <c r="B6" s="6" t="s">
        <v>10</v>
      </c>
      <c r="C6" s="7" t="n">
        <v>2</v>
      </c>
      <c r="D6" s="8" t="n">
        <v>107890822.86</v>
      </c>
      <c r="E6" s="8"/>
      <c r="F6" s="9"/>
      <c r="G6" s="10"/>
      <c r="H6" s="8"/>
      <c r="I6" s="8" t="n">
        <v>107890822.86</v>
      </c>
    </row>
    <row r="7" customFormat="false" ht="15" hidden="false" customHeight="false" outlineLevel="0" collapsed="false">
      <c r="B7" s="6" t="s">
        <v>11</v>
      </c>
      <c r="C7" s="11"/>
      <c r="D7" s="8"/>
      <c r="E7" s="8"/>
      <c r="F7" s="9"/>
      <c r="G7" s="10"/>
      <c r="H7" s="8"/>
      <c r="I7" s="8"/>
    </row>
    <row r="8" customFormat="false" ht="15" hidden="false" customHeight="false" outlineLevel="0" collapsed="false">
      <c r="B8" s="6" t="s">
        <v>12</v>
      </c>
      <c r="C8" s="11" t="n">
        <v>46</v>
      </c>
      <c r="D8" s="8" t="n">
        <v>306306762.36</v>
      </c>
      <c r="E8" s="12" t="n">
        <v>176776.48</v>
      </c>
      <c r="F8" s="9"/>
      <c r="G8" s="10"/>
      <c r="H8" s="8"/>
      <c r="I8" s="8" t="n">
        <v>306906560.46065</v>
      </c>
    </row>
    <row r="9" customFormat="false" ht="15" hidden="false" customHeight="false" outlineLevel="0" collapsed="false">
      <c r="B9" s="6" t="s">
        <v>13</v>
      </c>
      <c r="C9" s="11" t="n">
        <v>55</v>
      </c>
      <c r="D9" s="8" t="n">
        <v>48817927.508</v>
      </c>
      <c r="E9" s="12" t="n">
        <v>14528180.34</v>
      </c>
      <c r="F9" s="9"/>
      <c r="G9" s="10"/>
      <c r="H9" s="8"/>
      <c r="I9" s="8" t="n">
        <v>98668785.0308</v>
      </c>
    </row>
    <row r="10" customFormat="false" ht="15" hidden="false" customHeight="false" outlineLevel="0" collapsed="false">
      <c r="B10" s="6" t="s">
        <v>14</v>
      </c>
      <c r="C10" s="11" t="n">
        <v>4</v>
      </c>
      <c r="D10" s="8"/>
      <c r="E10" s="12" t="n">
        <v>4331309.83</v>
      </c>
      <c r="F10" s="9"/>
      <c r="G10" s="10"/>
      <c r="H10" s="8"/>
      <c r="I10" s="8" t="n">
        <v>14684678.92013</v>
      </c>
    </row>
    <row r="11" customFormat="false" ht="15" hidden="false" customHeight="false" outlineLevel="0" collapsed="false">
      <c r="B11" s="6" t="s">
        <v>15</v>
      </c>
      <c r="C11" s="11" t="n">
        <v>1</v>
      </c>
      <c r="D11" s="8"/>
      <c r="E11" s="12" t="n">
        <v>20436000</v>
      </c>
      <c r="F11" s="9"/>
      <c r="G11" s="10"/>
      <c r="H11" s="8"/>
      <c r="I11" s="8" t="n">
        <v>68910192</v>
      </c>
    </row>
    <row r="12" customFormat="false" ht="15" hidden="false" customHeight="false" outlineLevel="0" collapsed="false">
      <c r="B12" s="6" t="s">
        <v>16</v>
      </c>
      <c r="C12" s="11" t="n">
        <v>116</v>
      </c>
      <c r="D12" s="8" t="n">
        <v>2803297.6668</v>
      </c>
      <c r="E12" s="12" t="n">
        <v>54566.33</v>
      </c>
      <c r="F12" s="9" t="n">
        <v>3066</v>
      </c>
      <c r="G12" s="10"/>
      <c r="H12" s="8"/>
      <c r="I12" s="8" t="n">
        <v>3000367.67552</v>
      </c>
    </row>
    <row r="13" customFormat="false" ht="15" hidden="false" customHeight="false" outlineLevel="0" collapsed="false">
      <c r="B13" s="13" t="s">
        <v>17</v>
      </c>
      <c r="C13" s="14" t="n">
        <f aca="false">SUM(C6:C12)</f>
        <v>224</v>
      </c>
      <c r="D13" s="15" t="n">
        <f aca="false">SUM(D6:D12)</f>
        <v>465818810.3948</v>
      </c>
      <c r="E13" s="16" t="n">
        <f aca="false">SUM(E6:E12)</f>
        <v>39526832.98</v>
      </c>
      <c r="F13" s="17" t="n">
        <f aca="false">SUM(F6:F12)</f>
        <v>3066</v>
      </c>
      <c r="G13" s="18" t="n">
        <f aca="false">SUM(G6:G12)</f>
        <v>0</v>
      </c>
      <c r="H13" s="19" t="n">
        <f aca="false">SUM(H6:H12)</f>
        <v>0</v>
      </c>
      <c r="I13" s="15" t="n">
        <f aca="false">SUM(I6:I12)</f>
        <v>600061406.9471</v>
      </c>
    </row>
    <row r="15" customFormat="false" ht="15" hidden="false" customHeight="false" outlineLevel="0" collapsed="false">
      <c r="B15" s="20" t="s">
        <v>18</v>
      </c>
    </row>
  </sheetData>
  <mergeCells count="3">
    <mergeCell ref="B2:I2"/>
    <mergeCell ref="B4:B5"/>
    <mergeCell ref="C4:I4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2015-06-05T18:19:34Z</dcterms:created>
  <dcterms:modified xsi:type="dcterms:W3CDTF">2026-10-19T11:24:58Z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